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023\на сайт 2023\Меню\"/>
    </mc:Choice>
  </mc:AlternateContent>
  <bookViews>
    <workbookView xWindow="0" yWindow="0" windowWidth="28800" windowHeight="1230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L25" i="2" l="1"/>
  <c r="J25" i="2"/>
  <c r="B25" i="2"/>
  <c r="A25" i="2"/>
  <c r="L24" i="2"/>
  <c r="J24" i="2"/>
  <c r="I24" i="2"/>
  <c r="H24" i="2"/>
  <c r="G24" i="2"/>
  <c r="F24" i="2"/>
  <c r="B15" i="2"/>
  <c r="A15" i="2"/>
  <c r="L14" i="2"/>
  <c r="J14" i="2"/>
  <c r="I14" i="2"/>
  <c r="I25" i="2" s="1"/>
  <c r="H14" i="2"/>
  <c r="H25" i="2" s="1"/>
  <c r="G14" i="2"/>
  <c r="G25" i="2" s="1"/>
  <c r="F14" i="2"/>
  <c r="F25" i="2" s="1"/>
</calcChain>
</file>

<file path=xl/sharedStrings.xml><?xml version="1.0" encoding="utf-8"?>
<sst xmlns="http://schemas.openxmlformats.org/spreadsheetml/2006/main" count="79" uniqueCount="66">
  <si>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</si>
  <si>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</si>
  <si>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</si>
  <si>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</si>
  <si>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</si>
  <si>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</si>
  <si>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</si>
  <si>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</si>
  <si>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</si>
  <si>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</si>
  <si>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</si>
  <si>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</si>
  <si>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</si>
  <si>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</si>
  <si>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</si>
  <si>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</si>
  <si>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</si>
  <si>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</si>
  <si>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</si>
  <si>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</si>
  <si>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</si>
  <si>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</si>
  <si>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</si>
  <si>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</si>
  <si>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</si>
  <si>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</si>
  <si>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</si>
  <si>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</si>
  <si>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</si>
  <si>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</si>
  <si>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</si>
  <si>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</si>
  <si>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</si>
  <si>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</si>
  <si>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</si>
  <si>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</si>
  <si>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</si>
  <si>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1шт</t>
  </si>
  <si>
    <t>Хлеб пшеничный</t>
  </si>
  <si>
    <t>Хлеб ржаной</t>
  </si>
  <si>
    <t>Директор</t>
  </si>
  <si>
    <t>Балашова Е.И.</t>
  </si>
  <si>
    <t>11-18 лет</t>
  </si>
  <si>
    <t>МАОУСШ  №3</t>
  </si>
  <si>
    <t>Йогурт</t>
  </si>
  <si>
    <t>50/200</t>
  </si>
  <si>
    <t>Картофельное пюре</t>
  </si>
  <si>
    <t>472-96</t>
  </si>
  <si>
    <t>Рыба запеченная с помидорами</t>
  </si>
  <si>
    <t>75/31</t>
  </si>
  <si>
    <t>507-2011</t>
  </si>
  <si>
    <t>Сок</t>
  </si>
  <si>
    <t>389-2017</t>
  </si>
  <si>
    <t>Огурец соленый</t>
  </si>
  <si>
    <t>70-2017</t>
  </si>
  <si>
    <t>Икра свекольная</t>
  </si>
  <si>
    <t>75-96</t>
  </si>
  <si>
    <t>Рассольник "Ленинградский"с гов.тушеной и сметаной</t>
  </si>
  <si>
    <t>25/250/10</t>
  </si>
  <si>
    <t>129-96</t>
  </si>
  <si>
    <t>Плов из свинины</t>
  </si>
  <si>
    <t>403-96</t>
  </si>
  <si>
    <t>Напиток из апельсинов</t>
  </si>
  <si>
    <t>646-96</t>
  </si>
  <si>
    <t>Ватрушка с творогом</t>
  </si>
  <si>
    <t>695-96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</si>
</sst>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i/>
      <sz val="11"/>
      <name val="Calibri"/>
    </font>
    <font>
      <b/>
      <sz val="10"/>
      <color rgb="FF2D2D2D"/>
      <name val="Arial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1" fillId="0" borderId="23" xfId="0" applyFont="1" applyBorder="1" applyAlignment="1">
      <alignment horizontal="center"/>
    </xf>
    <xf numFmtId="0" fontId="2" fillId="0" borderId="13" xfId="0" applyFont="1" applyBorder="1"/>
    <xf numFmtId="0" fontId="2" fillId="2" borderId="4" xfId="0" applyFont="1" applyFill="1" applyBorder="1"/>
    <xf numFmtId="0" fontId="2" fillId="0" borderId="4" xfId="0" applyFont="1" applyBorder="1"/>
    <xf numFmtId="0" fontId="1" fillId="0" borderId="24" xfId="0" applyFont="1" applyBorder="1" applyAlignment="1">
      <alignment horizontal="center"/>
    </xf>
    <xf numFmtId="0" fontId="2" fillId="0" borderId="16" xfId="0" applyFont="1" applyBorder="1"/>
    <xf numFmtId="0" fontId="1" fillId="0" borderId="25" xfId="0" applyFont="1" applyBorder="1" applyAlignment="1">
      <alignment horizontal="center"/>
    </xf>
    <xf numFmtId="0" fontId="2" fillId="0" borderId="17" xfId="0" applyFont="1" applyBorder="1"/>
    <xf numFmtId="0" fontId="1" fillId="3" borderId="2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0" fillId="3" borderId="19" xfId="0" applyFont="1" applyFill="1" applyBorder="1" applyAlignment="1">
      <alignment horizontal="center" vertical="center" wrapText="1"/>
    </xf>
    <xf numFmtId="0" fontId="2" fillId="0" borderId="2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I10" sqref="I10"/>
    </sheetView>
  </sheetViews>
  <sheetFormatPr defaultRowHeight="15" x14ac:dyDescent="0.25"/>
  <cols>
    <col min="1" max="1" width="7.140625" customWidth="1"/>
    <col min="2" max="2" width="8.5703125" customWidth="1"/>
    <col min="3" max="3" width="8.42578125" customWidth="1"/>
    <col min="5" max="5" width="47.7109375" customWidth="1"/>
  </cols>
  <sheetData>
    <row r="1" spans="1:12" x14ac:dyDescent="0.25">
      <c r="A1" s="1" t="s">
        <v>0</v>
      </c>
      <c r="B1" s="2"/>
      <c r="C1" s="44" t="s">
        <v>43</v>
      </c>
      <c r="D1" s="45"/>
      <c r="E1" s="46"/>
      <c r="F1" s="3" t="s">
        <v>1</v>
      </c>
      <c r="G1" s="2" t="s">
        <v>2</v>
      </c>
      <c r="H1" s="47" t="s">
        <v>40</v>
      </c>
      <c r="I1" s="45"/>
      <c r="J1" s="45"/>
      <c r="K1" s="46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7" t="s">
        <v>41</v>
      </c>
      <c r="I2" s="45"/>
      <c r="J2" s="45"/>
      <c r="K2" s="46"/>
      <c r="L2" s="2"/>
    </row>
    <row r="3" spans="1:12" x14ac:dyDescent="0.25">
      <c r="A3" s="5" t="s">
        <v>5</v>
      </c>
      <c r="B3" s="2"/>
      <c r="C3" s="2"/>
      <c r="D3" s="6"/>
      <c r="E3" s="7" t="s">
        <v>42</v>
      </c>
      <c r="F3" s="2"/>
      <c r="G3" s="2" t="s">
        <v>6</v>
      </c>
      <c r="H3" s="8">
        <v>3</v>
      </c>
      <c r="I3" s="8">
        <v>5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</row>
    <row r="5" spans="1:12" ht="34.5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</row>
    <row r="6" spans="1:12" ht="34.5" thickBot="1" x14ac:dyDescent="0.3">
      <c r="A6" s="11" t="s">
        <v>10</v>
      </c>
      <c r="B6" s="12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19</v>
      </c>
      <c r="K6" s="14" t="s">
        <v>20</v>
      </c>
      <c r="L6" s="13" t="s">
        <v>21</v>
      </c>
    </row>
    <row r="7" spans="1:12" x14ac:dyDescent="0.25">
      <c r="A7" s="30">
        <v>1</v>
      </c>
      <c r="B7" s="31">
        <v>5</v>
      </c>
      <c r="C7" s="32" t="s">
        <v>22</v>
      </c>
      <c r="D7" s="33" t="s">
        <v>23</v>
      </c>
      <c r="E7" s="15" t="s">
        <v>46</v>
      </c>
      <c r="F7" s="16">
        <v>200</v>
      </c>
      <c r="G7" s="16">
        <v>4.2</v>
      </c>
      <c r="H7" s="16">
        <v>11</v>
      </c>
      <c r="I7" s="16">
        <v>29</v>
      </c>
      <c r="J7" s="16">
        <v>252</v>
      </c>
      <c r="K7" s="17" t="s">
        <v>47</v>
      </c>
      <c r="L7" s="16">
        <v>15.21</v>
      </c>
    </row>
    <row r="8" spans="1:12" x14ac:dyDescent="0.25">
      <c r="A8" s="34"/>
      <c r="B8" s="18"/>
      <c r="C8" s="35"/>
      <c r="D8" s="36"/>
      <c r="E8" s="19" t="s">
        <v>48</v>
      </c>
      <c r="F8" s="20" t="s">
        <v>49</v>
      </c>
      <c r="G8" s="20">
        <v>15.7</v>
      </c>
      <c r="H8" s="20">
        <v>13.2</v>
      </c>
      <c r="I8" s="20">
        <v>4.4000000000000004</v>
      </c>
      <c r="J8" s="20">
        <v>198.8</v>
      </c>
      <c r="K8" s="21" t="s">
        <v>50</v>
      </c>
      <c r="L8" s="20">
        <v>40.31</v>
      </c>
    </row>
    <row r="9" spans="1:12" x14ac:dyDescent="0.25">
      <c r="A9" s="34"/>
      <c r="B9" s="18"/>
      <c r="C9" s="35"/>
      <c r="D9" s="37" t="s">
        <v>24</v>
      </c>
      <c r="E9" s="19" t="s">
        <v>51</v>
      </c>
      <c r="F9" s="20">
        <v>200</v>
      </c>
      <c r="G9" s="20">
        <v>1</v>
      </c>
      <c r="H9" s="20">
        <v>0.2</v>
      </c>
      <c r="I9" s="20">
        <v>0.6</v>
      </c>
      <c r="J9" s="20">
        <v>86.6</v>
      </c>
      <c r="K9" s="21" t="s">
        <v>52</v>
      </c>
      <c r="L9" s="20">
        <v>13.35</v>
      </c>
    </row>
    <row r="10" spans="1:12" x14ac:dyDescent="0.25">
      <c r="A10" s="34"/>
      <c r="B10" s="18"/>
      <c r="C10" s="35"/>
      <c r="D10" s="37" t="s">
        <v>25</v>
      </c>
      <c r="E10" s="19" t="s">
        <v>39</v>
      </c>
      <c r="F10" s="20">
        <v>60</v>
      </c>
      <c r="G10" s="20">
        <v>4.5999999999999996</v>
      </c>
      <c r="H10" s="20">
        <v>0.8</v>
      </c>
      <c r="I10" s="20">
        <v>23.94</v>
      </c>
      <c r="J10" s="20">
        <v>121.8</v>
      </c>
      <c r="K10" s="21"/>
      <c r="L10" s="20">
        <v>2.4900000000000002</v>
      </c>
    </row>
    <row r="11" spans="1:12" x14ac:dyDescent="0.25">
      <c r="A11" s="34"/>
      <c r="B11" s="18"/>
      <c r="C11" s="35"/>
      <c r="D11" s="37" t="s">
        <v>26</v>
      </c>
      <c r="E11" s="19"/>
      <c r="F11" s="20"/>
      <c r="G11" s="20"/>
      <c r="H11" s="20"/>
      <c r="I11" s="20"/>
      <c r="J11" s="20"/>
      <c r="K11" s="21"/>
      <c r="L11" s="20"/>
    </row>
    <row r="12" spans="1:12" x14ac:dyDescent="0.25">
      <c r="A12" s="34"/>
      <c r="B12" s="18"/>
      <c r="C12" s="35"/>
      <c r="D12" s="36"/>
      <c r="E12" s="19" t="s">
        <v>44</v>
      </c>
      <c r="F12" s="20" t="s">
        <v>37</v>
      </c>
      <c r="G12" s="20">
        <v>2.7</v>
      </c>
      <c r="H12" s="20">
        <v>3</v>
      </c>
      <c r="I12" s="20">
        <v>16.5</v>
      </c>
      <c r="J12" s="20">
        <v>108</v>
      </c>
      <c r="K12" s="21"/>
      <c r="L12" s="20">
        <v>23</v>
      </c>
    </row>
    <row r="13" spans="1:12" x14ac:dyDescent="0.25">
      <c r="A13" s="34"/>
      <c r="B13" s="18"/>
      <c r="C13" s="35"/>
      <c r="D13" s="36"/>
      <c r="E13" s="19" t="s">
        <v>53</v>
      </c>
      <c r="F13" s="20">
        <v>50</v>
      </c>
      <c r="G13" s="20">
        <v>0.4</v>
      </c>
      <c r="H13" s="20">
        <v>0.05</v>
      </c>
      <c r="I13" s="20">
        <v>0.85</v>
      </c>
      <c r="J13" s="20">
        <v>5</v>
      </c>
      <c r="K13" s="21" t="s">
        <v>54</v>
      </c>
      <c r="L13" s="20">
        <v>5.64</v>
      </c>
    </row>
    <row r="14" spans="1:12" x14ac:dyDescent="0.25">
      <c r="A14" s="38"/>
      <c r="B14" s="22"/>
      <c r="C14" s="39"/>
      <c r="D14" s="23" t="s">
        <v>27</v>
      </c>
      <c r="E14" s="24"/>
      <c r="F14" s="25">
        <f t="shared" ref="F14:J14" si="0">SUM(F7:F13)</f>
        <v>510</v>
      </c>
      <c r="G14" s="25">
        <f t="shared" si="0"/>
        <v>28.599999999999998</v>
      </c>
      <c r="H14" s="25">
        <f t="shared" si="0"/>
        <v>28.25</v>
      </c>
      <c r="I14" s="25">
        <f t="shared" si="0"/>
        <v>75.289999999999992</v>
      </c>
      <c r="J14" s="25">
        <f t="shared" si="0"/>
        <v>772.19999999999993</v>
      </c>
      <c r="K14" s="26"/>
      <c r="L14" s="25">
        <f>SUM(L7:L13)</f>
        <v>100</v>
      </c>
    </row>
    <row r="15" spans="1:12" x14ac:dyDescent="0.25">
      <c r="A15" s="40">
        <f t="shared" ref="A15:B15" si="1">A7</f>
        <v>1</v>
      </c>
      <c r="B15" s="27">
        <f t="shared" si="1"/>
        <v>5</v>
      </c>
      <c r="C15" s="41" t="s">
        <v>28</v>
      </c>
      <c r="D15" s="37" t="s">
        <v>29</v>
      </c>
      <c r="E15" s="19" t="s">
        <v>55</v>
      </c>
      <c r="F15" s="20">
        <v>100</v>
      </c>
      <c r="G15" s="20">
        <v>2</v>
      </c>
      <c r="H15" s="20">
        <v>7.5</v>
      </c>
      <c r="I15" s="20">
        <v>9.3000000000000007</v>
      </c>
      <c r="J15" s="20">
        <v>111</v>
      </c>
      <c r="K15" s="21" t="s">
        <v>56</v>
      </c>
      <c r="L15" s="20">
        <v>8.34</v>
      </c>
    </row>
    <row r="16" spans="1:12" ht="25.5" x14ac:dyDescent="0.25">
      <c r="A16" s="34"/>
      <c r="B16" s="18"/>
      <c r="C16" s="35"/>
      <c r="D16" s="37" t="s">
        <v>30</v>
      </c>
      <c r="E16" s="19" t="s">
        <v>57</v>
      </c>
      <c r="F16" s="20" t="s">
        <v>58</v>
      </c>
      <c r="G16" s="20">
        <v>5.8</v>
      </c>
      <c r="H16" s="20">
        <v>7.2</v>
      </c>
      <c r="I16" s="20">
        <v>24.5</v>
      </c>
      <c r="J16" s="20">
        <v>181</v>
      </c>
      <c r="K16" s="21" t="s">
        <v>59</v>
      </c>
      <c r="L16" s="20">
        <v>22.9</v>
      </c>
    </row>
    <row r="17" spans="1:12" x14ac:dyDescent="0.25">
      <c r="A17" s="34"/>
      <c r="B17" s="18"/>
      <c r="C17" s="35"/>
      <c r="D17" s="37" t="s">
        <v>31</v>
      </c>
      <c r="E17" s="19" t="s">
        <v>60</v>
      </c>
      <c r="F17" s="20" t="s">
        <v>45</v>
      </c>
      <c r="G17" s="20">
        <v>20.7</v>
      </c>
      <c r="H17" s="20">
        <v>11</v>
      </c>
      <c r="I17" s="20">
        <v>51.2</v>
      </c>
      <c r="J17" s="20">
        <v>402.3</v>
      </c>
      <c r="K17" s="21" t="s">
        <v>61</v>
      </c>
      <c r="L17" s="20">
        <v>55.09</v>
      </c>
    </row>
    <row r="18" spans="1:12" x14ac:dyDescent="0.25">
      <c r="A18" s="34"/>
      <c r="B18" s="18"/>
      <c r="C18" s="35"/>
      <c r="D18" s="37" t="s">
        <v>32</v>
      </c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34"/>
      <c r="B19" s="18"/>
      <c r="C19" s="35"/>
      <c r="D19" s="37" t="s">
        <v>33</v>
      </c>
      <c r="E19" s="19" t="s">
        <v>62</v>
      </c>
      <c r="F19" s="20">
        <v>200</v>
      </c>
      <c r="G19" s="20">
        <v>0.1</v>
      </c>
      <c r="H19" s="20">
        <v>0</v>
      </c>
      <c r="I19" s="20">
        <v>25.9</v>
      </c>
      <c r="J19" s="20">
        <v>99</v>
      </c>
      <c r="K19" s="21" t="s">
        <v>63</v>
      </c>
      <c r="L19" s="20">
        <v>6.25</v>
      </c>
    </row>
    <row r="20" spans="1:12" x14ac:dyDescent="0.25">
      <c r="A20" s="34"/>
      <c r="B20" s="18"/>
      <c r="C20" s="35"/>
      <c r="D20" s="37" t="s">
        <v>34</v>
      </c>
      <c r="E20" s="19" t="s">
        <v>38</v>
      </c>
      <c r="F20" s="20">
        <v>70</v>
      </c>
      <c r="G20" s="20">
        <v>5</v>
      </c>
      <c r="H20" s="20">
        <v>1.5</v>
      </c>
      <c r="I20" s="20">
        <v>21.5</v>
      </c>
      <c r="J20" s="20">
        <v>119.5</v>
      </c>
      <c r="K20" s="21"/>
      <c r="L20" s="20">
        <v>3.64</v>
      </c>
    </row>
    <row r="21" spans="1:12" x14ac:dyDescent="0.25">
      <c r="A21" s="34"/>
      <c r="B21" s="18"/>
      <c r="C21" s="35"/>
      <c r="D21" s="37" t="s">
        <v>35</v>
      </c>
      <c r="E21" s="19"/>
      <c r="F21" s="20"/>
      <c r="G21" s="20"/>
      <c r="H21" s="20"/>
      <c r="I21" s="20"/>
      <c r="J21" s="20"/>
      <c r="K21" s="21"/>
      <c r="L21" s="20"/>
    </row>
    <row r="22" spans="1:12" x14ac:dyDescent="0.25">
      <c r="A22" s="34"/>
      <c r="B22" s="18"/>
      <c r="C22" s="35"/>
      <c r="D22" s="36"/>
      <c r="E22" s="19" t="s">
        <v>64</v>
      </c>
      <c r="F22" s="20">
        <v>75</v>
      </c>
      <c r="G22" s="20">
        <v>12.9</v>
      </c>
      <c r="H22" s="20">
        <v>9.8000000000000007</v>
      </c>
      <c r="I22" s="20">
        <v>43.1</v>
      </c>
      <c r="J22" s="20">
        <v>314.10000000000002</v>
      </c>
      <c r="K22" s="21" t="s">
        <v>65</v>
      </c>
      <c r="L22" s="20">
        <v>13.78</v>
      </c>
    </row>
    <row r="23" spans="1:12" x14ac:dyDescent="0.25">
      <c r="A23" s="34"/>
      <c r="B23" s="18"/>
      <c r="C23" s="35"/>
      <c r="D23" s="36"/>
      <c r="E23" s="19"/>
      <c r="F23" s="20"/>
      <c r="G23" s="20"/>
      <c r="H23" s="20"/>
      <c r="I23" s="20"/>
      <c r="J23" s="20"/>
      <c r="K23" s="21"/>
      <c r="L23" s="20"/>
    </row>
    <row r="24" spans="1:12" ht="15.75" customHeight="1" x14ac:dyDescent="0.25">
      <c r="A24" s="38"/>
      <c r="B24" s="22"/>
      <c r="C24" s="39"/>
      <c r="D24" s="23" t="s">
        <v>27</v>
      </c>
      <c r="E24" s="24"/>
      <c r="F24" s="25">
        <f t="shared" ref="F24:J24" si="2">SUM(F15:F23)</f>
        <v>445</v>
      </c>
      <c r="G24" s="25">
        <f t="shared" si="2"/>
        <v>46.5</v>
      </c>
      <c r="H24" s="25">
        <f t="shared" si="2"/>
        <v>37</v>
      </c>
      <c r="I24" s="25">
        <f t="shared" si="2"/>
        <v>175.5</v>
      </c>
      <c r="J24" s="25">
        <f t="shared" si="2"/>
        <v>1226.9000000000001</v>
      </c>
      <c r="K24" s="26"/>
      <c r="L24" s="25">
        <f>SUM(L15:L23)</f>
        <v>110</v>
      </c>
    </row>
    <row r="25" spans="1:12" ht="15.75" customHeight="1" thickBot="1" x14ac:dyDescent="0.3">
      <c r="A25" s="42">
        <f t="shared" ref="A25:B25" si="3">A7</f>
        <v>1</v>
      </c>
      <c r="B25" s="43">
        <f t="shared" si="3"/>
        <v>5</v>
      </c>
      <c r="C25" s="48" t="s">
        <v>36</v>
      </c>
      <c r="D25" s="49"/>
      <c r="E25" s="28"/>
      <c r="F25" s="29">
        <f t="shared" ref="F25:J25" si="4">F14+F24</f>
        <v>955</v>
      </c>
      <c r="G25" s="29">
        <f t="shared" si="4"/>
        <v>75.099999999999994</v>
      </c>
      <c r="H25" s="29">
        <f t="shared" si="4"/>
        <v>65.25</v>
      </c>
      <c r="I25" s="29">
        <f t="shared" si="4"/>
        <v>250.79</v>
      </c>
      <c r="J25" s="29">
        <f t="shared" si="4"/>
        <v>1999.1</v>
      </c>
      <c r="K25" s="29"/>
      <c r="L25" s="29">
        <f>L14+L24</f>
        <v>210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2024-05-01T19:49:13Z</dcterms:modified>
</cp:coreProperties>
</file>