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B25" i="2"/>
  <c r="A25" i="2"/>
  <c r="L24" i="2"/>
  <c r="J24" i="2"/>
  <c r="I24" i="2"/>
  <c r="H24" i="2"/>
  <c r="G24" i="2"/>
  <c r="F24" i="2"/>
  <c r="B15" i="2"/>
  <c r="A15" i="2"/>
  <c r="L14" i="2"/>
  <c r="J14" i="2"/>
  <c r="I14" i="2"/>
  <c r="I25" i="2" s="1"/>
  <c r="H14" i="2"/>
  <c r="H25" i="2" s="1"/>
  <c r="G14" i="2"/>
  <c r="G25" i="2" s="1"/>
  <c r="F14" i="2"/>
  <c r="F25" i="2" s="1"/>
</calcChain>
</file>

<file path=xl/sharedStrings.xml><?xml version="1.0" encoding="utf-8"?>
<sst xmlns="http://schemas.openxmlformats.org/spreadsheetml/2006/main" count="79" uniqueCount="66">
  <si>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</si>
  <si>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</si>
  <si>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</si>
  <si>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</si>
  <si>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</si>
  <si>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</si>
  <si>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</si>
  <si>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</si>
  <si>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</si>
  <si>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</si>
  <si>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</si>
  <si>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</si>
  <si>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</si>
  <si>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</si>
  <si>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</si>
  <si>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</si>
  <si>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</si>
  <si>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</si>
  <si>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</si>
  <si>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</si>
  <si>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</si>
  <si>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</si>
  <si>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</si>
  <si>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</si>
  <si>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</si>
  <si>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</si>
  <si>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</si>
  <si>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</si>
  <si>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</si>
  <si>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</si>
  <si>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</si>
  <si>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</si>
  <si>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</si>
  <si>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</si>
  <si>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</si>
  <si>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</si>
  <si>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</si>
  <si>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1шт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</si>
  <si>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</si>
  <si>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</si>
  <si>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</si>
  <si>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</si>
  <si>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</si>
  <si>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</si>
  <si>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Йогурт</t>
  </si>
  <si>
    <t>50/200</t>
  </si>
  <si>
    <t>Картофельное пюре</t>
  </si>
  <si>
    <t>472-96</t>
  </si>
  <si>
    <t>Рыба запеченная с помидорами</t>
  </si>
  <si>
    <t>75/31</t>
  </si>
  <si>
    <t>507-2011</t>
  </si>
  <si>
    <t>Сок</t>
  </si>
  <si>
    <t>389-2017</t>
  </si>
  <si>
    <t>Огурец соленый</t>
  </si>
  <si>
    <t>70-2017</t>
  </si>
  <si>
    <t>Икра свекольная</t>
  </si>
  <si>
    <t>75-96</t>
  </si>
  <si>
    <t>Рассольник "Ленинградский"с гов.тушеной и сметаной</t>
  </si>
  <si>
    <t>25/250/10</t>
  </si>
  <si>
    <t>129-96</t>
  </si>
  <si>
    <t>Плов из свинины</t>
  </si>
  <si>
    <t>403-96</t>
  </si>
  <si>
    <t>Напиток из апельсинов</t>
  </si>
  <si>
    <t>646-96</t>
  </si>
  <si>
    <t>Ватрушка с творогом</t>
  </si>
  <si>
    <t>695-96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</si>
</sst>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10" sqref="I10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43</v>
      </c>
      <c r="D1" s="45"/>
      <c r="E1" s="46"/>
      <c r="F1" s="3" t="s">
        <v>1</v>
      </c>
      <c r="G1" s="2" t="s">
        <v>2</v>
      </c>
      <c r="H1" s="47" t="s">
        <v>40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41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42</v>
      </c>
      <c r="F3" s="2"/>
      <c r="G3" s="2" t="s">
        <v>6</v>
      </c>
      <c r="H3" s="8">
        <v>3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1</v>
      </c>
      <c r="B7" s="31">
        <v>5</v>
      </c>
      <c r="C7" s="32" t="s">
        <v>22</v>
      </c>
      <c r="D7" s="33" t="s">
        <v>23</v>
      </c>
      <c r="E7" s="15" t="s">
        <v>46</v>
      </c>
      <c r="F7" s="16">
        <v>200</v>
      </c>
      <c r="G7" s="16">
        <v>4.2</v>
      </c>
      <c r="H7" s="16">
        <v>11</v>
      </c>
      <c r="I7" s="16">
        <v>29</v>
      </c>
      <c r="J7" s="16">
        <v>252</v>
      </c>
      <c r="K7" s="17" t="s">
        <v>47</v>
      </c>
      <c r="L7" s="16">
        <v>15.21</v>
      </c>
    </row>
    <row r="8" spans="1:12" x14ac:dyDescent="0.25">
      <c r="A8" s="34"/>
      <c r="B8" s="18"/>
      <c r="C8" s="35"/>
      <c r="D8" s="36"/>
      <c r="E8" s="19" t="s">
        <v>48</v>
      </c>
      <c r="F8" s="20" t="s">
        <v>49</v>
      </c>
      <c r="G8" s="20">
        <v>15.7</v>
      </c>
      <c r="H8" s="20">
        <v>13.2</v>
      </c>
      <c r="I8" s="20">
        <v>4.4000000000000004</v>
      </c>
      <c r="J8" s="20">
        <v>198.8</v>
      </c>
      <c r="K8" s="21" t="s">
        <v>50</v>
      </c>
      <c r="L8" s="20">
        <v>40.31</v>
      </c>
    </row>
    <row r="9" spans="1:12" x14ac:dyDescent="0.25">
      <c r="A9" s="34"/>
      <c r="B9" s="18"/>
      <c r="C9" s="35"/>
      <c r="D9" s="37" t="s">
        <v>24</v>
      </c>
      <c r="E9" s="19" t="s">
        <v>51</v>
      </c>
      <c r="F9" s="20">
        <v>200</v>
      </c>
      <c r="G9" s="20">
        <v>1</v>
      </c>
      <c r="H9" s="20">
        <v>0.2</v>
      </c>
      <c r="I9" s="20">
        <v>0.6</v>
      </c>
      <c r="J9" s="20">
        <v>86.6</v>
      </c>
      <c r="K9" s="21" t="s">
        <v>52</v>
      </c>
      <c r="L9" s="20">
        <v>13.35</v>
      </c>
    </row>
    <row r="10" spans="1:12" x14ac:dyDescent="0.25">
      <c r="A10" s="34"/>
      <c r="B10" s="18"/>
      <c r="C10" s="35"/>
      <c r="D10" s="37" t="s">
        <v>25</v>
      </c>
      <c r="E10" s="19" t="s">
        <v>39</v>
      </c>
      <c r="F10" s="20">
        <v>60</v>
      </c>
      <c r="G10" s="20">
        <v>4.5999999999999996</v>
      </c>
      <c r="H10" s="20">
        <v>0.8</v>
      </c>
      <c r="I10" s="20">
        <v>23.94</v>
      </c>
      <c r="J10" s="20">
        <v>121.8</v>
      </c>
      <c r="K10" s="21"/>
      <c r="L10" s="20">
        <v>2.4900000000000002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44</v>
      </c>
      <c r="F12" s="20" t="s">
        <v>37</v>
      </c>
      <c r="G12" s="20">
        <v>2.7</v>
      </c>
      <c r="H12" s="20">
        <v>3</v>
      </c>
      <c r="I12" s="20">
        <v>16.5</v>
      </c>
      <c r="J12" s="20">
        <v>108</v>
      </c>
      <c r="K12" s="21"/>
      <c r="L12" s="20">
        <v>23</v>
      </c>
    </row>
    <row r="13" spans="1:12" x14ac:dyDescent="0.25">
      <c r="A13" s="34"/>
      <c r="B13" s="18"/>
      <c r="C13" s="35"/>
      <c r="D13" s="36"/>
      <c r="E13" s="19" t="s">
        <v>53</v>
      </c>
      <c r="F13" s="20">
        <v>50</v>
      </c>
      <c r="G13" s="20">
        <v>0.4</v>
      </c>
      <c r="H13" s="20">
        <v>0.05</v>
      </c>
      <c r="I13" s="20">
        <v>0.85</v>
      </c>
      <c r="J13" s="20">
        <v>5</v>
      </c>
      <c r="K13" s="21" t="s">
        <v>54</v>
      </c>
      <c r="L13" s="20">
        <v>5.64</v>
      </c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510</v>
      </c>
      <c r="G14" s="25">
        <f t="shared" si="0"/>
        <v>28.599999999999998</v>
      </c>
      <c r="H14" s="25">
        <f t="shared" si="0"/>
        <v>28.25</v>
      </c>
      <c r="I14" s="25">
        <f t="shared" si="0"/>
        <v>75.289999999999992</v>
      </c>
      <c r="J14" s="25">
        <f t="shared" si="0"/>
        <v>772.19999999999993</v>
      </c>
      <c r="K14" s="26"/>
      <c r="L14" s="25">
        <f>SUM(L7:L13)</f>
        <v>100</v>
      </c>
    </row>
    <row r="15" spans="1:12" x14ac:dyDescent="0.25">
      <c r="A15" s="40">
        <f t="shared" ref="A15:B15" si="1">A7</f>
        <v>1</v>
      </c>
      <c r="B15" s="27">
        <f t="shared" si="1"/>
        <v>5</v>
      </c>
      <c r="C15" s="41" t="s">
        <v>28</v>
      </c>
      <c r="D15" s="37" t="s">
        <v>29</v>
      </c>
      <c r="E15" s="19" t="s">
        <v>55</v>
      </c>
      <c r="F15" s="20">
        <v>100</v>
      </c>
      <c r="G15" s="20">
        <v>2</v>
      </c>
      <c r="H15" s="20">
        <v>7.5</v>
      </c>
      <c r="I15" s="20">
        <v>9.3000000000000007</v>
      </c>
      <c r="J15" s="20">
        <v>111</v>
      </c>
      <c r="K15" s="21" t="s">
        <v>56</v>
      </c>
      <c r="L15" s="20">
        <v>8.34</v>
      </c>
    </row>
    <row r="16" spans="1:12" ht="25.5" x14ac:dyDescent="0.25">
      <c r="A16" s="34"/>
      <c r="B16" s="18"/>
      <c r="C16" s="35"/>
      <c r="D16" s="37" t="s">
        <v>30</v>
      </c>
      <c r="E16" s="19" t="s">
        <v>57</v>
      </c>
      <c r="F16" s="20" t="s">
        <v>58</v>
      </c>
      <c r="G16" s="20">
        <v>5.8</v>
      </c>
      <c r="H16" s="20">
        <v>7.2</v>
      </c>
      <c r="I16" s="20">
        <v>24.5</v>
      </c>
      <c r="J16" s="20">
        <v>181</v>
      </c>
      <c r="K16" s="21" t="s">
        <v>59</v>
      </c>
      <c r="L16" s="20">
        <v>22.9</v>
      </c>
    </row>
    <row r="17" spans="1:12" x14ac:dyDescent="0.25">
      <c r="A17" s="34"/>
      <c r="B17" s="18"/>
      <c r="C17" s="35"/>
      <c r="D17" s="37" t="s">
        <v>31</v>
      </c>
      <c r="E17" s="19" t="s">
        <v>60</v>
      </c>
      <c r="F17" s="20" t="s">
        <v>45</v>
      </c>
      <c r="G17" s="20">
        <v>20.7</v>
      </c>
      <c r="H17" s="20">
        <v>11</v>
      </c>
      <c r="I17" s="20">
        <v>51.2</v>
      </c>
      <c r="J17" s="20">
        <v>402.3</v>
      </c>
      <c r="K17" s="21" t="s">
        <v>61</v>
      </c>
      <c r="L17" s="20">
        <v>55.09</v>
      </c>
    </row>
    <row r="18" spans="1:12" x14ac:dyDescent="0.25">
      <c r="A18" s="34"/>
      <c r="B18" s="18"/>
      <c r="C18" s="35"/>
      <c r="D18" s="37" t="s">
        <v>32</v>
      </c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34"/>
      <c r="B19" s="18"/>
      <c r="C19" s="35"/>
      <c r="D19" s="37" t="s">
        <v>33</v>
      </c>
      <c r="E19" s="19" t="s">
        <v>62</v>
      </c>
      <c r="F19" s="20">
        <v>200</v>
      </c>
      <c r="G19" s="20">
        <v>0.1</v>
      </c>
      <c r="H19" s="20">
        <v>0</v>
      </c>
      <c r="I19" s="20">
        <v>25.9</v>
      </c>
      <c r="J19" s="20">
        <v>99</v>
      </c>
      <c r="K19" s="21" t="s">
        <v>63</v>
      </c>
      <c r="L19" s="20">
        <v>6.25</v>
      </c>
    </row>
    <row r="20" spans="1:12" x14ac:dyDescent="0.25">
      <c r="A20" s="34"/>
      <c r="B20" s="18"/>
      <c r="C20" s="35"/>
      <c r="D20" s="37" t="s">
        <v>34</v>
      </c>
      <c r="E20" s="19" t="s">
        <v>38</v>
      </c>
      <c r="F20" s="20">
        <v>70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3.64</v>
      </c>
    </row>
    <row r="21" spans="1:12" x14ac:dyDescent="0.25">
      <c r="A21" s="34"/>
      <c r="B21" s="18"/>
      <c r="C21" s="35"/>
      <c r="D21" s="37" t="s">
        <v>35</v>
      </c>
      <c r="E21" s="19"/>
      <c r="F21" s="20"/>
      <c r="G21" s="20"/>
      <c r="H21" s="20"/>
      <c r="I21" s="20"/>
      <c r="J21" s="20"/>
      <c r="K21" s="21"/>
      <c r="L21" s="20"/>
    </row>
    <row r="22" spans="1:12" x14ac:dyDescent="0.25">
      <c r="A22" s="34"/>
      <c r="B22" s="18"/>
      <c r="C22" s="35"/>
      <c r="D22" s="36"/>
      <c r="E22" s="19" t="s">
        <v>64</v>
      </c>
      <c r="F22" s="20">
        <v>75</v>
      </c>
      <c r="G22" s="20">
        <v>12.9</v>
      </c>
      <c r="H22" s="20">
        <v>9.8000000000000007</v>
      </c>
      <c r="I22" s="20">
        <v>43.1</v>
      </c>
      <c r="J22" s="20">
        <v>314.10000000000002</v>
      </c>
      <c r="K22" s="21" t="s">
        <v>65</v>
      </c>
      <c r="L22" s="20">
        <v>13.78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445</v>
      </c>
      <c r="G24" s="25">
        <f t="shared" si="2"/>
        <v>46.5</v>
      </c>
      <c r="H24" s="25">
        <f t="shared" si="2"/>
        <v>37</v>
      </c>
      <c r="I24" s="25">
        <f t="shared" si="2"/>
        <v>175.5</v>
      </c>
      <c r="J24" s="25">
        <f t="shared" si="2"/>
        <v>1226.9000000000001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1</v>
      </c>
      <c r="B25" s="43">
        <f t="shared" si="3"/>
        <v>5</v>
      </c>
      <c r="C25" s="48" t="s">
        <v>36</v>
      </c>
      <c r="D25" s="49"/>
      <c r="E25" s="28"/>
      <c r="F25" s="29">
        <f t="shared" ref="F25:J25" si="4">F14+F24</f>
        <v>955</v>
      </c>
      <c r="G25" s="29">
        <f t="shared" si="4"/>
        <v>75.099999999999994</v>
      </c>
      <c r="H25" s="29">
        <f t="shared" si="4"/>
        <v>65.25</v>
      </c>
      <c r="I25" s="29">
        <f t="shared" si="4"/>
        <v>250.79</v>
      </c>
      <c r="J25" s="29">
        <f t="shared" si="4"/>
        <v>1999.1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2024-05-01T19:49:13Z</dcterms:modified>
</cp:coreProperties>
</file>