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I25" i="2"/>
  <c r="H25" i="2"/>
  <c r="B25" i="2"/>
  <c r="A25" i="2"/>
  <c r="L24" i="2"/>
  <c r="J24" i="2"/>
  <c r="I24" i="2"/>
  <c r="H24" i="2"/>
  <c r="G24" i="2"/>
  <c r="F24" i="2"/>
  <c r="B15" i="2"/>
  <c r="A15" i="2"/>
  <c r="L14" i="2"/>
  <c r="J14" i="2"/>
  <c r="I14" i="2"/>
  <c r="H14" i="2"/>
  <c r="G14" i="2"/>
  <c r="G25" i="2" s="1"/>
  <c r="F14" i="2"/>
  <c r="F25" i="2" s="1"/>
</calcChain>
</file>

<file path=xl/sharedStrings.xml><?xml version="1.0" encoding="utf-8"?>
<sst xmlns="http://schemas.openxmlformats.org/spreadsheetml/2006/main" count="78" uniqueCount="65">
  <si>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</si>
  <si>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</si>
  <si>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</si>
  <si>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</si>
  <si>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</si>
  <si>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</si>
  <si>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</si>
  <si>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</si>
  <si>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</si>
  <si>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</si>
  <si>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</si>
  <si>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</si>
  <si>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</si>
  <si>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</si>
  <si>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</si>
  <si>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</si>
  <si>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</si>
  <si>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</si>
  <si>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</si>
  <si>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</si>
  <si>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</si>
  <si>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</si>
  <si>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</si>
  <si>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</si>
  <si>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</si>
  <si>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</si>
  <si>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</si>
  <si>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</si>
  <si>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</si>
  <si>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</si>
  <si>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</si>
  <si>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</si>
  <si>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</si>
  <si>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</si>
  <si>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</si>
  <si>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</si>
  <si>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</si>
  <si>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1шт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</si>
  <si>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</si>
  <si>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</si>
  <si>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</si>
  <si>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</si>
  <si>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</si>
  <si>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</si>
  <si>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Йогурт</t>
  </si>
  <si>
    <t>Сок</t>
  </si>
  <si>
    <t>389-2017</t>
  </si>
  <si>
    <t>Батон</t>
  </si>
  <si>
    <t>Макароны с сыром</t>
  </si>
  <si>
    <t>200/15/9</t>
  </si>
  <si>
    <t>469-96</t>
  </si>
  <si>
    <t>Котлета Особая</t>
  </si>
  <si>
    <t>609-2011</t>
  </si>
  <si>
    <t>Печенье в индивидуальной упаковке</t>
  </si>
  <si>
    <t>Винегрет овощной с квашеной капустой</t>
  </si>
  <si>
    <t>60-96</t>
  </si>
  <si>
    <t>Щи из свежей капусты с цыпленком и сметаной</t>
  </si>
  <si>
    <t>14/250/10</t>
  </si>
  <si>
    <t>120-96</t>
  </si>
  <si>
    <t>Шницель рыбный</t>
  </si>
  <si>
    <t>330-96</t>
  </si>
  <si>
    <t>Картофель отварной</t>
  </si>
  <si>
    <t>470-96</t>
  </si>
  <si>
    <t>Компот из сухофруктов+С</t>
  </si>
  <si>
    <t>588-96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</si>
</sst>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2" fillId="0" borderId="16" xfId="0" applyFont="1" applyBorder="1"/>
    <xf numFmtId="0" fontId="2" fillId="0" borderId="17" xfId="0" applyFont="1" applyBorder="1"/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37" t="s">
        <v>43</v>
      </c>
      <c r="D1" s="38"/>
      <c r="E1" s="39"/>
      <c r="F1" s="3" t="s">
        <v>1</v>
      </c>
      <c r="G1" s="2" t="s">
        <v>2</v>
      </c>
      <c r="H1" s="40" t="s">
        <v>40</v>
      </c>
      <c r="I1" s="38"/>
      <c r="J1" s="38"/>
      <c r="K1" s="39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0" t="s">
        <v>41</v>
      </c>
      <c r="I2" s="38"/>
      <c r="J2" s="38"/>
      <c r="K2" s="39"/>
      <c r="L2" s="2"/>
    </row>
    <row r="3" spans="1:12" x14ac:dyDescent="0.25">
      <c r="A3" s="5" t="s">
        <v>5</v>
      </c>
      <c r="B3" s="2"/>
      <c r="C3" s="2"/>
      <c r="D3" s="6"/>
      <c r="E3" s="7" t="s">
        <v>42</v>
      </c>
      <c r="F3" s="2"/>
      <c r="G3" s="2" t="s">
        <v>6</v>
      </c>
      <c r="H3" s="8">
        <v>7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43">
        <v>2</v>
      </c>
      <c r="B7" s="18">
        <v>2</v>
      </c>
      <c r="C7" s="30" t="s">
        <v>22</v>
      </c>
      <c r="D7" s="31" t="s">
        <v>23</v>
      </c>
      <c r="E7" s="15" t="s">
        <v>48</v>
      </c>
      <c r="F7" s="16" t="s">
        <v>49</v>
      </c>
      <c r="G7" s="16">
        <v>19.079999999999998</v>
      </c>
      <c r="H7" s="16">
        <v>22.14</v>
      </c>
      <c r="I7" s="16">
        <v>61.2</v>
      </c>
      <c r="J7" s="16">
        <v>541.29999999999995</v>
      </c>
      <c r="K7" s="17" t="s">
        <v>50</v>
      </c>
      <c r="L7" s="16">
        <v>16.809999999999999</v>
      </c>
    </row>
    <row r="8" spans="1:12" x14ac:dyDescent="0.25">
      <c r="A8" s="43"/>
      <c r="B8" s="18"/>
      <c r="C8" s="32"/>
      <c r="D8" s="33"/>
      <c r="E8" s="19" t="s">
        <v>51</v>
      </c>
      <c r="F8" s="20">
        <v>100</v>
      </c>
      <c r="G8" s="20">
        <v>14.9</v>
      </c>
      <c r="H8" s="20">
        <v>21.2</v>
      </c>
      <c r="I8" s="20">
        <v>13.8</v>
      </c>
      <c r="J8" s="20">
        <v>307</v>
      </c>
      <c r="K8" s="21" t="s">
        <v>52</v>
      </c>
      <c r="L8" s="20">
        <v>33.799999999999997</v>
      </c>
    </row>
    <row r="9" spans="1:12" x14ac:dyDescent="0.25">
      <c r="A9" s="43"/>
      <c r="B9" s="18"/>
      <c r="C9" s="32"/>
      <c r="D9" s="34" t="s">
        <v>24</v>
      </c>
      <c r="E9" s="19" t="s">
        <v>45</v>
      </c>
      <c r="F9" s="20">
        <v>200</v>
      </c>
      <c r="G9" s="20">
        <v>1</v>
      </c>
      <c r="H9" s="20">
        <v>0.2</v>
      </c>
      <c r="I9" s="20">
        <v>0.6</v>
      </c>
      <c r="J9" s="20">
        <v>86.6</v>
      </c>
      <c r="K9" s="21" t="s">
        <v>46</v>
      </c>
      <c r="L9" s="20">
        <v>13.35</v>
      </c>
    </row>
    <row r="10" spans="1:12" x14ac:dyDescent="0.25">
      <c r="A10" s="43"/>
      <c r="B10" s="18"/>
      <c r="C10" s="32"/>
      <c r="D10" s="34" t="s">
        <v>25</v>
      </c>
      <c r="E10" s="19" t="s">
        <v>47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43"/>
      <c r="B11" s="18"/>
      <c r="C11" s="32"/>
      <c r="D11" s="34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43"/>
      <c r="B12" s="18"/>
      <c r="C12" s="32"/>
      <c r="D12" s="33"/>
      <c r="E12" s="19" t="s">
        <v>44</v>
      </c>
      <c r="F12" s="20" t="s">
        <v>37</v>
      </c>
      <c r="G12" s="20">
        <v>2.7</v>
      </c>
      <c r="H12" s="20">
        <v>3</v>
      </c>
      <c r="I12" s="20">
        <v>16.5</v>
      </c>
      <c r="J12" s="20">
        <v>108</v>
      </c>
      <c r="K12" s="21"/>
      <c r="L12" s="20">
        <v>23</v>
      </c>
    </row>
    <row r="13" spans="1:12" x14ac:dyDescent="0.25">
      <c r="A13" s="43"/>
      <c r="B13" s="18"/>
      <c r="C13" s="32"/>
      <c r="D13" s="33"/>
      <c r="E13" s="19" t="s">
        <v>53</v>
      </c>
      <c r="F13" s="20">
        <v>50</v>
      </c>
      <c r="G13" s="20">
        <v>3.5</v>
      </c>
      <c r="H13" s="20">
        <v>5.5</v>
      </c>
      <c r="I13" s="20">
        <v>37</v>
      </c>
      <c r="J13" s="20">
        <v>211.5</v>
      </c>
      <c r="K13" s="21"/>
      <c r="L13" s="20">
        <v>9.01</v>
      </c>
    </row>
    <row r="14" spans="1:12" x14ac:dyDescent="0.25">
      <c r="A14" s="44"/>
      <c r="B14" s="22"/>
      <c r="C14" s="35"/>
      <c r="D14" s="23" t="s">
        <v>27</v>
      </c>
      <c r="E14" s="24"/>
      <c r="F14" s="25">
        <f t="shared" ref="F14:J14" si="0">SUM(F7:F13)</f>
        <v>410</v>
      </c>
      <c r="G14" s="25">
        <f t="shared" si="0"/>
        <v>45.38</v>
      </c>
      <c r="H14" s="25">
        <f t="shared" si="0"/>
        <v>53.84</v>
      </c>
      <c r="I14" s="25">
        <f t="shared" si="0"/>
        <v>157.89999999999998</v>
      </c>
      <c r="J14" s="25">
        <f t="shared" si="0"/>
        <v>1402.6</v>
      </c>
      <c r="K14" s="26"/>
      <c r="L14" s="25">
        <f>SUM(L7:L13)</f>
        <v>100</v>
      </c>
    </row>
    <row r="15" spans="1:12" x14ac:dyDescent="0.25">
      <c r="A15" s="27">
        <f t="shared" ref="A15:B15" si="1">A7</f>
        <v>2</v>
      </c>
      <c r="B15" s="27">
        <f t="shared" si="1"/>
        <v>2</v>
      </c>
      <c r="C15" s="36" t="s">
        <v>28</v>
      </c>
      <c r="D15" s="34" t="s">
        <v>29</v>
      </c>
      <c r="E15" s="19" t="s">
        <v>54</v>
      </c>
      <c r="F15" s="20">
        <v>100</v>
      </c>
      <c r="G15" s="20">
        <v>1.7</v>
      </c>
      <c r="H15" s="20">
        <v>10</v>
      </c>
      <c r="I15" s="20">
        <v>9.1</v>
      </c>
      <c r="J15" s="20">
        <v>133.4</v>
      </c>
      <c r="K15" s="21" t="s">
        <v>55</v>
      </c>
      <c r="L15" s="20">
        <v>10.62</v>
      </c>
    </row>
    <row r="16" spans="1:12" x14ac:dyDescent="0.25">
      <c r="A16" s="43"/>
      <c r="B16" s="18"/>
      <c r="C16" s="32"/>
      <c r="D16" s="34" t="s">
        <v>30</v>
      </c>
      <c r="E16" s="19" t="s">
        <v>56</v>
      </c>
      <c r="F16" s="20" t="s">
        <v>57</v>
      </c>
      <c r="G16" s="20">
        <v>6.45</v>
      </c>
      <c r="H16" s="20">
        <v>6.6</v>
      </c>
      <c r="I16" s="20">
        <v>10.44</v>
      </c>
      <c r="J16" s="20">
        <v>135.6</v>
      </c>
      <c r="K16" s="21" t="s">
        <v>58</v>
      </c>
      <c r="L16" s="20">
        <v>25.6</v>
      </c>
    </row>
    <row r="17" spans="1:12" x14ac:dyDescent="0.25">
      <c r="A17" s="43"/>
      <c r="B17" s="18"/>
      <c r="C17" s="32"/>
      <c r="D17" s="34" t="s">
        <v>31</v>
      </c>
      <c r="E17" s="19" t="s">
        <v>59</v>
      </c>
      <c r="F17" s="20">
        <v>100</v>
      </c>
      <c r="G17" s="20">
        <v>17.399999999999999</v>
      </c>
      <c r="H17" s="20">
        <v>11.8</v>
      </c>
      <c r="I17" s="20">
        <v>1.8</v>
      </c>
      <c r="J17" s="20">
        <v>288</v>
      </c>
      <c r="K17" s="21" t="s">
        <v>60</v>
      </c>
      <c r="L17" s="20">
        <v>43.48</v>
      </c>
    </row>
    <row r="18" spans="1:12" x14ac:dyDescent="0.25">
      <c r="A18" s="43"/>
      <c r="B18" s="18"/>
      <c r="C18" s="32"/>
      <c r="D18" s="34" t="s">
        <v>32</v>
      </c>
      <c r="E18" s="19" t="s">
        <v>61</v>
      </c>
      <c r="F18" s="20">
        <v>200</v>
      </c>
      <c r="G18" s="20">
        <v>1.9</v>
      </c>
      <c r="H18" s="20">
        <v>2.6</v>
      </c>
      <c r="I18" s="20">
        <v>18.600000000000001</v>
      </c>
      <c r="J18" s="20">
        <v>102</v>
      </c>
      <c r="K18" s="21" t="s">
        <v>62</v>
      </c>
      <c r="L18" s="20">
        <v>17.2</v>
      </c>
    </row>
    <row r="19" spans="1:12" x14ac:dyDescent="0.25">
      <c r="A19" s="43"/>
      <c r="B19" s="18"/>
      <c r="C19" s="32"/>
      <c r="D19" s="34" t="s">
        <v>33</v>
      </c>
      <c r="E19" s="19" t="s">
        <v>63</v>
      </c>
      <c r="F19" s="20">
        <v>200</v>
      </c>
      <c r="G19" s="20">
        <v>0.6</v>
      </c>
      <c r="H19" s="20">
        <v>0</v>
      </c>
      <c r="I19" s="20">
        <v>31.4</v>
      </c>
      <c r="J19" s="20">
        <v>124</v>
      </c>
      <c r="K19" s="21" t="s">
        <v>64</v>
      </c>
      <c r="L19" s="20">
        <v>5.6</v>
      </c>
    </row>
    <row r="20" spans="1:12" x14ac:dyDescent="0.25">
      <c r="A20" s="43"/>
      <c r="B20" s="18"/>
      <c r="C20" s="32"/>
      <c r="D20" s="34" t="s">
        <v>34</v>
      </c>
      <c r="E20" s="19" t="s">
        <v>38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3.6</v>
      </c>
    </row>
    <row r="21" spans="1:12" x14ac:dyDescent="0.25">
      <c r="A21" s="43"/>
      <c r="B21" s="18"/>
      <c r="C21" s="32"/>
      <c r="D21" s="34" t="s">
        <v>35</v>
      </c>
      <c r="E21" s="19" t="s">
        <v>39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3.9</v>
      </c>
    </row>
    <row r="22" spans="1:12" x14ac:dyDescent="0.25">
      <c r="A22" s="43"/>
      <c r="B22" s="18"/>
      <c r="C22" s="32"/>
      <c r="D22" s="33"/>
      <c r="E22" s="19"/>
      <c r="F22" s="20"/>
      <c r="G22" s="20"/>
      <c r="H22" s="20"/>
      <c r="I22" s="20"/>
      <c r="J22" s="20"/>
      <c r="K22" s="21"/>
      <c r="L22" s="20"/>
    </row>
    <row r="23" spans="1:12" x14ac:dyDescent="0.25">
      <c r="A23" s="43"/>
      <c r="B23" s="18"/>
      <c r="C23" s="32"/>
      <c r="D23" s="33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44"/>
      <c r="B24" s="22"/>
      <c r="C24" s="35"/>
      <c r="D24" s="23" t="s">
        <v>27</v>
      </c>
      <c r="E24" s="24"/>
      <c r="F24" s="25">
        <f t="shared" ref="F24:J24" si="2">SUM(F15:F23)</f>
        <v>720</v>
      </c>
      <c r="G24" s="25">
        <f t="shared" si="2"/>
        <v>37.669999999999995</v>
      </c>
      <c r="H24" s="25">
        <f t="shared" si="2"/>
        <v>33.340000000000003</v>
      </c>
      <c r="I24" s="25">
        <f t="shared" si="2"/>
        <v>116.78</v>
      </c>
      <c r="J24" s="25">
        <f t="shared" si="2"/>
        <v>1024.3</v>
      </c>
      <c r="K24" s="26"/>
      <c r="L24" s="25">
        <f>SUM(L15:L23)</f>
        <v>109.99999999999999</v>
      </c>
    </row>
    <row r="25" spans="1:12" ht="15.75" customHeight="1" thickBot="1" x14ac:dyDescent="0.3">
      <c r="A25" s="45">
        <f t="shared" ref="A25:B25" si="3">A7</f>
        <v>2</v>
      </c>
      <c r="B25" s="45">
        <f t="shared" si="3"/>
        <v>2</v>
      </c>
      <c r="C25" s="41" t="s">
        <v>36</v>
      </c>
      <c r="D25" s="42"/>
      <c r="E25" s="28"/>
      <c r="F25" s="29">
        <f t="shared" ref="F25:J25" si="4">F14+F24</f>
        <v>1130</v>
      </c>
      <c r="G25" s="29">
        <f t="shared" si="4"/>
        <v>83.05</v>
      </c>
      <c r="H25" s="29">
        <f t="shared" si="4"/>
        <v>87.18</v>
      </c>
      <c r="I25" s="29">
        <f t="shared" si="4"/>
        <v>274.67999999999995</v>
      </c>
      <c r="J25" s="29">
        <f t="shared" si="4"/>
        <v>2426.8999999999996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2024-05-05T10:54:04Z</dcterms:modified>
</cp:coreProperties>
</file>