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25" i="2" l="1"/>
  <c r="J25" i="2"/>
  <c r="I25" i="2"/>
  <c r="H25" i="2"/>
  <c r="B25" i="2"/>
  <c r="A25" i="2"/>
  <c r="L24" i="2"/>
  <c r="J24" i="2"/>
  <c r="I24" i="2"/>
  <c r="H24" i="2"/>
  <c r="G24" i="2"/>
  <c r="F24" i="2"/>
  <c r="B15" i="2"/>
  <c r="A15" i="2"/>
  <c r="J14" i="2"/>
  <c r="I14" i="2"/>
  <c r="H14" i="2"/>
  <c r="G14" i="2"/>
  <c r="G25" i="2" s="1"/>
  <c r="F14" i="2"/>
  <c r="F25" i="2" s="1"/>
</calcChain>
</file>

<file path=xl/sharedStrings.xml><?xml version="1.0" encoding="utf-8"?>
<sst xmlns="http://schemas.openxmlformats.org/spreadsheetml/2006/main" count="79" uniqueCount="66">
  <si>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</si>
  <si>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</si>
  <si>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</si>
  <si>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</si>
  <si>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</si>
  <si>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</si>
  <si>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</si>
  <si>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</si>
  <si>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</si>
  <si>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</si>
  <si>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</si>
  <si>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</si>
  <si>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</si>
  <si>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</si>
  <si>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</si>
  <si>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</si>
  <si>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</si>
  <si>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</si>
  <si>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</si>
  <si>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</si>
  <si>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</si>
  <si>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</si>
  <si>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</si>
  <si>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</si>
  <si>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</si>
  <si>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</si>
  <si>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</si>
  <si>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</si>
  <si>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</si>
  <si>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</si>
  <si>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</si>
  <si>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</si>
  <si>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</si>
  <si>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</si>
  <si>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</si>
  <si>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</si>
  <si>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</si>
  <si>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Хлеб ржаной</t>
  </si>
  <si>
    <t>Директор</t>
  </si>
  <si>
    <t>Балашова Е.И.</t>
  </si>
  <si>
    <t>11-18 лет</t>
  </si>
  <si>
    <t>МАОУСШ  №3</t>
  </si>
  <si>
    <t>Какао на молоке</t>
  </si>
  <si>
    <t>Батон</t>
  </si>
  <si>
    <t>71-2017</t>
  </si>
  <si>
    <t>Йогурт</t>
  </si>
  <si>
    <t>1шт</t>
  </si>
  <si>
    <t xml:space="preserve"> Каша молочная геркулесовая с маслом</t>
  </si>
  <si>
    <t>257-96</t>
  </si>
  <si>
    <t>Сыр</t>
  </si>
  <si>
    <t>15-2017</t>
  </si>
  <si>
    <t>Пирог с яблоками</t>
  </si>
  <si>
    <t>687-96</t>
  </si>
  <si>
    <t>Овощи свежие(огурец,помидора)</t>
  </si>
  <si>
    <t>50/50</t>
  </si>
  <si>
    <t>Суп картофельный с рыбными консервами</t>
  </si>
  <si>
    <t>25/250</t>
  </si>
  <si>
    <t>131,-96</t>
  </si>
  <si>
    <t>Тефтели в соусе</t>
  </si>
  <si>
    <t>115/50</t>
  </si>
  <si>
    <t>618-2007</t>
  </si>
  <si>
    <t>Каша гречневая рассыпчатая</t>
  </si>
  <si>
    <t>463-96</t>
  </si>
  <si>
    <t>Напиток из апельсинов</t>
  </si>
  <si>
    <t>646-96</t>
  </si>
  <si>
    <t>Печенье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</si>
</sst>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2" fillId="0" borderId="16" xfId="0" applyFont="1" applyBorder="1"/>
    <xf numFmtId="0" fontId="2" fillId="0" borderId="17" xfId="0" applyFont="1" applyBorder="1"/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3" sqref="H3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37" t="s">
        <v>41</v>
      </c>
      <c r="D1" s="38"/>
      <c r="E1" s="39"/>
      <c r="F1" s="3" t="s">
        <v>1</v>
      </c>
      <c r="G1" s="2" t="s">
        <v>2</v>
      </c>
      <c r="H1" s="40" t="s">
        <v>38</v>
      </c>
      <c r="I1" s="38"/>
      <c r="J1" s="38"/>
      <c r="K1" s="39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0" t="s">
        <v>39</v>
      </c>
      <c r="I2" s="38"/>
      <c r="J2" s="38"/>
      <c r="K2" s="39"/>
      <c r="L2" s="2"/>
    </row>
    <row r="3" spans="1:12" x14ac:dyDescent="0.25">
      <c r="A3" s="5" t="s">
        <v>5</v>
      </c>
      <c r="B3" s="2"/>
      <c r="C3" s="2"/>
      <c r="D3" s="6"/>
      <c r="E3" s="7" t="s">
        <v>40</v>
      </c>
      <c r="F3" s="2"/>
      <c r="G3" s="2" t="s">
        <v>6</v>
      </c>
      <c r="H3" s="8">
        <v>14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43">
        <v>3</v>
      </c>
      <c r="B7" s="18">
        <v>2</v>
      </c>
      <c r="C7" s="30" t="s">
        <v>22</v>
      </c>
      <c r="D7" s="31" t="s">
        <v>23</v>
      </c>
      <c r="E7" s="15" t="s">
        <v>47</v>
      </c>
      <c r="F7" s="16">
        <v>200</v>
      </c>
      <c r="G7" s="16">
        <v>6.5</v>
      </c>
      <c r="H7" s="16">
        <v>14.67</v>
      </c>
      <c r="I7" s="16">
        <v>44</v>
      </c>
      <c r="J7" s="16">
        <v>334.1</v>
      </c>
      <c r="K7" s="17" t="s">
        <v>48</v>
      </c>
      <c r="L7" s="16">
        <v>26.78</v>
      </c>
    </row>
    <row r="8" spans="1:12" x14ac:dyDescent="0.25">
      <c r="A8" s="43"/>
      <c r="B8" s="18"/>
      <c r="C8" s="32"/>
      <c r="D8" s="33"/>
      <c r="E8" s="19" t="s">
        <v>49</v>
      </c>
      <c r="F8" s="20">
        <v>30</v>
      </c>
      <c r="G8" s="20">
        <v>6.96</v>
      </c>
      <c r="H8" s="20">
        <v>8.85</v>
      </c>
      <c r="I8" s="20">
        <v>0</v>
      </c>
      <c r="J8" s="20">
        <v>108</v>
      </c>
      <c r="K8" s="21" t="s">
        <v>50</v>
      </c>
      <c r="L8" s="20">
        <v>16.5</v>
      </c>
    </row>
    <row r="9" spans="1:12" x14ac:dyDescent="0.25">
      <c r="A9" s="43"/>
      <c r="B9" s="18"/>
      <c r="C9" s="32"/>
      <c r="D9" s="34" t="s">
        <v>24</v>
      </c>
      <c r="E9" s="19" t="s">
        <v>42</v>
      </c>
      <c r="F9" s="20">
        <v>200</v>
      </c>
      <c r="G9" s="20">
        <v>4.9000000000000004</v>
      </c>
      <c r="H9" s="20">
        <v>5</v>
      </c>
      <c r="I9" s="20">
        <v>32.5</v>
      </c>
      <c r="J9" s="20">
        <v>190</v>
      </c>
      <c r="K9" s="21">
        <v>642.96</v>
      </c>
      <c r="L9" s="20">
        <v>14.38</v>
      </c>
    </row>
    <row r="10" spans="1:12" x14ac:dyDescent="0.25">
      <c r="A10" s="43"/>
      <c r="B10" s="18"/>
      <c r="C10" s="32"/>
      <c r="D10" s="34" t="s">
        <v>25</v>
      </c>
      <c r="E10" s="19" t="s">
        <v>43</v>
      </c>
      <c r="F10" s="20">
        <v>60</v>
      </c>
      <c r="G10" s="20">
        <v>4.2</v>
      </c>
      <c r="H10" s="20">
        <v>1.8</v>
      </c>
      <c r="I10" s="20">
        <v>28.8</v>
      </c>
      <c r="J10" s="20">
        <v>148.19999999999999</v>
      </c>
      <c r="K10" s="21"/>
      <c r="L10" s="20">
        <v>6.04</v>
      </c>
    </row>
    <row r="11" spans="1:12" x14ac:dyDescent="0.25">
      <c r="A11" s="43"/>
      <c r="B11" s="18"/>
      <c r="C11" s="32"/>
      <c r="D11" s="34"/>
      <c r="E11" s="19" t="s">
        <v>45</v>
      </c>
      <c r="F11" s="20" t="s">
        <v>46</v>
      </c>
      <c r="G11" s="20">
        <v>2.7</v>
      </c>
      <c r="H11" s="20">
        <v>3</v>
      </c>
      <c r="I11" s="20">
        <v>16.5</v>
      </c>
      <c r="J11" s="20">
        <v>108</v>
      </c>
      <c r="K11" s="21"/>
      <c r="L11" s="20">
        <v>23</v>
      </c>
    </row>
    <row r="12" spans="1:12" x14ac:dyDescent="0.25">
      <c r="A12" s="43"/>
      <c r="B12" s="18"/>
      <c r="C12" s="32"/>
      <c r="D12" s="33"/>
      <c r="E12" s="19" t="s">
        <v>51</v>
      </c>
      <c r="F12" s="20">
        <v>100</v>
      </c>
      <c r="G12" s="20">
        <v>6.6</v>
      </c>
      <c r="H12" s="20">
        <v>6.3</v>
      </c>
      <c r="I12" s="20">
        <v>48.4</v>
      </c>
      <c r="J12" s="20">
        <v>277.39999999999998</v>
      </c>
      <c r="K12" s="21" t="s">
        <v>52</v>
      </c>
      <c r="L12" s="20">
        <v>13.3</v>
      </c>
    </row>
    <row r="13" spans="1:12" x14ac:dyDescent="0.25">
      <c r="A13" s="43"/>
      <c r="B13" s="18"/>
      <c r="C13" s="32"/>
      <c r="D13" s="33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44"/>
      <c r="B14" s="22"/>
      <c r="C14" s="35"/>
      <c r="D14" s="23" t="s">
        <v>26</v>
      </c>
      <c r="E14" s="24"/>
      <c r="F14" s="25">
        <f t="shared" ref="F14:J14" si="0">SUM(F7:F13)</f>
        <v>590</v>
      </c>
      <c r="G14" s="25">
        <f t="shared" si="0"/>
        <v>31.86</v>
      </c>
      <c r="H14" s="25">
        <f t="shared" si="0"/>
        <v>39.619999999999997</v>
      </c>
      <c r="I14" s="25">
        <f t="shared" si="0"/>
        <v>170.2</v>
      </c>
      <c r="J14" s="25">
        <f t="shared" si="0"/>
        <v>1165.6999999999998</v>
      </c>
      <c r="K14" s="26"/>
      <c r="L14" s="25">
        <v>100</v>
      </c>
    </row>
    <row r="15" spans="1:12" x14ac:dyDescent="0.25">
      <c r="A15" s="27">
        <f t="shared" ref="A15:B15" si="1">A7</f>
        <v>3</v>
      </c>
      <c r="B15" s="27">
        <f t="shared" si="1"/>
        <v>2</v>
      </c>
      <c r="C15" s="36" t="s">
        <v>27</v>
      </c>
      <c r="D15" s="34" t="s">
        <v>28</v>
      </c>
      <c r="E15" s="19" t="s">
        <v>53</v>
      </c>
      <c r="F15" s="20" t="s">
        <v>54</v>
      </c>
      <c r="G15" s="20">
        <v>1.1000000000000001</v>
      </c>
      <c r="H15" s="20">
        <v>0.2</v>
      </c>
      <c r="I15" s="20">
        <v>3.8</v>
      </c>
      <c r="J15" s="20">
        <v>22</v>
      </c>
      <c r="K15" s="21" t="s">
        <v>44</v>
      </c>
      <c r="L15" s="20">
        <v>21</v>
      </c>
    </row>
    <row r="16" spans="1:12" x14ac:dyDescent="0.25">
      <c r="A16" s="43"/>
      <c r="B16" s="18"/>
      <c r="C16" s="32"/>
      <c r="D16" s="34" t="s">
        <v>29</v>
      </c>
      <c r="E16" s="19" t="s">
        <v>55</v>
      </c>
      <c r="F16" s="20" t="s">
        <v>56</v>
      </c>
      <c r="G16" s="20">
        <v>11.4</v>
      </c>
      <c r="H16" s="20">
        <v>2.8</v>
      </c>
      <c r="I16" s="20">
        <v>27.3</v>
      </c>
      <c r="J16" s="20">
        <v>175.8</v>
      </c>
      <c r="K16" s="21" t="s">
        <v>57</v>
      </c>
      <c r="L16" s="20">
        <v>15.95</v>
      </c>
    </row>
    <row r="17" spans="1:12" x14ac:dyDescent="0.25">
      <c r="A17" s="43"/>
      <c r="B17" s="18"/>
      <c r="C17" s="32"/>
      <c r="D17" s="34" t="s">
        <v>30</v>
      </c>
      <c r="E17" s="19" t="s">
        <v>58</v>
      </c>
      <c r="F17" s="20" t="s">
        <v>59</v>
      </c>
      <c r="G17" s="20">
        <v>20.55</v>
      </c>
      <c r="H17" s="20">
        <v>24.4</v>
      </c>
      <c r="I17" s="20">
        <v>20.7</v>
      </c>
      <c r="J17" s="20">
        <v>387.6</v>
      </c>
      <c r="K17" s="21" t="s">
        <v>60</v>
      </c>
      <c r="L17" s="20">
        <v>33.75</v>
      </c>
    </row>
    <row r="18" spans="1:12" x14ac:dyDescent="0.25">
      <c r="A18" s="43"/>
      <c r="B18" s="18"/>
      <c r="C18" s="32"/>
      <c r="D18" s="34" t="s">
        <v>31</v>
      </c>
      <c r="E18" s="19" t="s">
        <v>61</v>
      </c>
      <c r="F18" s="20">
        <v>200</v>
      </c>
      <c r="G18" s="20">
        <v>11.2</v>
      </c>
      <c r="H18" s="20">
        <v>14.4</v>
      </c>
      <c r="I18" s="20">
        <v>55</v>
      </c>
      <c r="J18" s="20">
        <v>404</v>
      </c>
      <c r="K18" s="21" t="s">
        <v>62</v>
      </c>
      <c r="L18" s="20">
        <v>15.38</v>
      </c>
    </row>
    <row r="19" spans="1:12" x14ac:dyDescent="0.25">
      <c r="A19" s="43"/>
      <c r="B19" s="18"/>
      <c r="C19" s="32"/>
      <c r="D19" s="34" t="s">
        <v>32</v>
      </c>
      <c r="E19" s="19" t="s">
        <v>63</v>
      </c>
      <c r="F19" s="20">
        <v>200</v>
      </c>
      <c r="G19" s="20">
        <v>0.1</v>
      </c>
      <c r="H19" s="20">
        <v>0</v>
      </c>
      <c r="I19" s="20">
        <v>25.9</v>
      </c>
      <c r="J19" s="20">
        <v>99</v>
      </c>
      <c r="K19" s="21" t="s">
        <v>64</v>
      </c>
      <c r="L19" s="20">
        <v>6.78</v>
      </c>
    </row>
    <row r="20" spans="1:12" x14ac:dyDescent="0.25">
      <c r="A20" s="43"/>
      <c r="B20" s="18"/>
      <c r="C20" s="32"/>
      <c r="D20" s="34" t="s">
        <v>33</v>
      </c>
      <c r="E20" s="19" t="s">
        <v>36</v>
      </c>
      <c r="F20" s="20">
        <v>50</v>
      </c>
      <c r="G20" s="20">
        <v>5</v>
      </c>
      <c r="H20" s="20">
        <v>1.5</v>
      </c>
      <c r="I20" s="20">
        <v>21.5</v>
      </c>
      <c r="J20" s="20">
        <v>119.5</v>
      </c>
      <c r="K20" s="21"/>
      <c r="L20" s="20">
        <v>2.9</v>
      </c>
    </row>
    <row r="21" spans="1:12" x14ac:dyDescent="0.25">
      <c r="A21" s="43"/>
      <c r="B21" s="18"/>
      <c r="C21" s="32"/>
      <c r="D21" s="34" t="s">
        <v>34</v>
      </c>
      <c r="E21" s="19" t="s">
        <v>37</v>
      </c>
      <c r="F21" s="20">
        <v>70</v>
      </c>
      <c r="G21" s="20">
        <v>4.62</v>
      </c>
      <c r="H21" s="20">
        <v>0.84</v>
      </c>
      <c r="I21" s="20">
        <v>23.94</v>
      </c>
      <c r="J21" s="20">
        <v>121.8</v>
      </c>
      <c r="K21" s="21"/>
      <c r="L21" s="20">
        <v>3.74</v>
      </c>
    </row>
    <row r="22" spans="1:12" x14ac:dyDescent="0.25">
      <c r="A22" s="43"/>
      <c r="B22" s="18"/>
      <c r="C22" s="32"/>
      <c r="D22" s="33"/>
      <c r="E22" s="19" t="s">
        <v>65</v>
      </c>
      <c r="F22" s="20">
        <v>50</v>
      </c>
      <c r="G22" s="20">
        <v>3.5</v>
      </c>
      <c r="H22" s="20">
        <v>5.5</v>
      </c>
      <c r="I22" s="20">
        <v>37</v>
      </c>
      <c r="J22" s="20">
        <v>211.5</v>
      </c>
      <c r="K22" s="21"/>
      <c r="L22" s="20">
        <v>10.5</v>
      </c>
    </row>
    <row r="23" spans="1:12" x14ac:dyDescent="0.25">
      <c r="A23" s="43"/>
      <c r="B23" s="18"/>
      <c r="C23" s="32"/>
      <c r="D23" s="33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44"/>
      <c r="B24" s="22"/>
      <c r="C24" s="35"/>
      <c r="D24" s="23" t="s">
        <v>26</v>
      </c>
      <c r="E24" s="24"/>
      <c r="F24" s="25">
        <f t="shared" ref="F24:J24" si="2">SUM(F15:F23)</f>
        <v>570</v>
      </c>
      <c r="G24" s="25">
        <f t="shared" si="2"/>
        <v>57.47</v>
      </c>
      <c r="H24" s="25">
        <f t="shared" si="2"/>
        <v>49.64</v>
      </c>
      <c r="I24" s="25">
        <f t="shared" si="2"/>
        <v>215.14</v>
      </c>
      <c r="J24" s="25">
        <f t="shared" si="2"/>
        <v>1541.2</v>
      </c>
      <c r="K24" s="26"/>
      <c r="L24" s="25">
        <f>SUM(L15:L23)</f>
        <v>110</v>
      </c>
    </row>
    <row r="25" spans="1:12" ht="15.75" customHeight="1" thickBot="1" x14ac:dyDescent="0.3">
      <c r="A25" s="45">
        <f t="shared" ref="A25:B25" si="3">A7</f>
        <v>3</v>
      </c>
      <c r="B25" s="45">
        <f t="shared" si="3"/>
        <v>2</v>
      </c>
      <c r="C25" s="41" t="s">
        <v>35</v>
      </c>
      <c r="D25" s="42"/>
      <c r="E25" s="28"/>
      <c r="F25" s="29">
        <f t="shared" ref="F25:J25" si="4">F14+F24</f>
        <v>1160</v>
      </c>
      <c r="G25" s="29">
        <f t="shared" si="4"/>
        <v>89.33</v>
      </c>
      <c r="H25" s="29">
        <f t="shared" si="4"/>
        <v>89.259999999999991</v>
      </c>
      <c r="I25" s="29">
        <f t="shared" si="4"/>
        <v>385.34</v>
      </c>
      <c r="J25" s="29">
        <f t="shared" si="4"/>
        <v>2706.8999999999996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2024-05-12T12:59:00Z</dcterms:modified>
</cp:coreProperties>
</file>