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5" i="2" l="1"/>
  <c r="J25" i="2"/>
  <c r="I25" i="2"/>
  <c r="H25" i="2"/>
  <c r="B25" i="2"/>
  <c r="A25" i="2"/>
  <c r="L24" i="2"/>
  <c r="J24" i="2"/>
  <c r="I24" i="2"/>
  <c r="H24" i="2"/>
  <c r="G24" i="2"/>
  <c r="F24" i="2"/>
  <c r="B15" i="2"/>
  <c r="A15" i="2"/>
  <c r="L14" i="2"/>
  <c r="J14" i="2"/>
  <c r="I14" i="2"/>
  <c r="H14" i="2"/>
  <c r="G14" i="2"/>
  <c r="G25" i="2" s="1"/>
  <c r="F14" i="2"/>
  <c r="F25" i="2" s="1"/>
</calcChain>
</file>

<file path=xl/sharedStrings.xml><?xml version="1.0" encoding="utf-8"?>
<sst xmlns="http://schemas.openxmlformats.org/spreadsheetml/2006/main" count="83" uniqueCount="68">
  <si>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</si>
  <si>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</si>
  <si>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</si>
  <si>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</si>
  <si>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</si>
  <si>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</si>
  <si>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</si>
  <si>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</si>
  <si>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</si>
  <si>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</si>
  <si>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</si>
  <si>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</si>
  <si>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</si>
  <si>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</si>
  <si>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</si>
  <si>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</si>
  <si>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</si>
  <si>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</si>
  <si>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</si>
  <si>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</si>
  <si>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</si>
  <si>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</si>
  <si>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</si>
  <si>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</si>
  <si>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</si>
  <si>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</si>
  <si>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</si>
  <si>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</si>
  <si>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</si>
  <si>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</si>
  <si>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</si>
  <si>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</si>
  <si>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</si>
  <si>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</si>
  <si>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</si>
  <si>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</si>
  <si>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</si>
  <si>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</si>
  <si>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</si>
  <si>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</si>
  <si>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</si>
  <si>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</si>
  <si>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</si>
  <si>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Какао на молоке</t>
  </si>
  <si>
    <t>642-96</t>
  </si>
  <si>
    <t>Батон</t>
  </si>
  <si>
    <t>71-2017</t>
  </si>
  <si>
    <t>Чай с сахаром и лимоном</t>
  </si>
  <si>
    <t>200/7</t>
  </si>
  <si>
    <t>628-96</t>
  </si>
  <si>
    <t>Йогурт</t>
  </si>
  <si>
    <t>1шт</t>
  </si>
  <si>
    <t>25/250/10</t>
  </si>
  <si>
    <t>Сыр</t>
  </si>
  <si>
    <t>15-2017</t>
  </si>
  <si>
    <t>Овощи свежие(огурец,помидора)</t>
  </si>
  <si>
    <t>50/50</t>
  </si>
  <si>
    <t>Каша Боярская</t>
  </si>
  <si>
    <t>260-96</t>
  </si>
  <si>
    <t>Яйцо вареное</t>
  </si>
  <si>
    <t>Борщ из свежей капусты с гов.тушеной и сметаной</t>
  </si>
  <si>
    <t>110-96</t>
  </si>
  <si>
    <t>Голень запеченная</t>
  </si>
  <si>
    <t>651-96</t>
  </si>
  <si>
    <t>Рагу из овощей</t>
  </si>
  <si>
    <t>215-96</t>
  </si>
  <si>
    <t>Плюшка Московская</t>
  </si>
  <si>
    <t>ттк2-14-96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</si>
</sst>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23" xfId="0" applyFont="1" applyBorder="1" applyAlignment="1">
      <alignment horizontal="center"/>
    </xf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5" xfId="0" applyFont="1" applyBorder="1" applyAlignment="1">
      <alignment horizontal="center"/>
    </xf>
    <xf numFmtId="0" fontId="2" fillId="0" borderId="17" xfId="0" applyFont="1" applyBorder="1"/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44" t="s">
        <v>42</v>
      </c>
      <c r="D1" s="45"/>
      <c r="E1" s="46"/>
      <c r="F1" s="3" t="s">
        <v>1</v>
      </c>
      <c r="G1" s="2" t="s">
        <v>2</v>
      </c>
      <c r="H1" s="47" t="s">
        <v>39</v>
      </c>
      <c r="I1" s="45"/>
      <c r="J1" s="45"/>
      <c r="K1" s="46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40</v>
      </c>
      <c r="I2" s="45"/>
      <c r="J2" s="45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41</v>
      </c>
      <c r="F3" s="2"/>
      <c r="G3" s="2" t="s">
        <v>6</v>
      </c>
      <c r="H3" s="8">
        <v>17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30">
        <v>3</v>
      </c>
      <c r="B7" s="31">
        <v>5</v>
      </c>
      <c r="C7" s="32" t="s">
        <v>22</v>
      </c>
      <c r="D7" s="33" t="s">
        <v>23</v>
      </c>
      <c r="E7" s="15" t="s">
        <v>57</v>
      </c>
      <c r="F7" s="16">
        <v>200</v>
      </c>
      <c r="G7" s="16">
        <v>9.1</v>
      </c>
      <c r="H7" s="16">
        <v>25.1</v>
      </c>
      <c r="I7" s="16">
        <v>43.5</v>
      </c>
      <c r="J7" s="16">
        <v>429</v>
      </c>
      <c r="K7" s="17" t="s">
        <v>58</v>
      </c>
      <c r="L7" s="16">
        <v>34.24</v>
      </c>
    </row>
    <row r="8" spans="1:12" x14ac:dyDescent="0.25">
      <c r="A8" s="34"/>
      <c r="B8" s="18"/>
      <c r="C8" s="35"/>
      <c r="D8" s="36"/>
      <c r="E8" s="19" t="s">
        <v>59</v>
      </c>
      <c r="F8" s="20" t="s">
        <v>51</v>
      </c>
      <c r="G8" s="20">
        <v>5.0999999999999996</v>
      </c>
      <c r="H8" s="20">
        <v>4.5999999999999996</v>
      </c>
      <c r="I8" s="20">
        <v>0.28000000000000003</v>
      </c>
      <c r="J8" s="20">
        <v>63</v>
      </c>
      <c r="K8" s="21">
        <v>209</v>
      </c>
      <c r="L8" s="20">
        <v>13.35</v>
      </c>
    </row>
    <row r="9" spans="1:12" x14ac:dyDescent="0.25">
      <c r="A9" s="34"/>
      <c r="B9" s="18"/>
      <c r="C9" s="35"/>
      <c r="D9" s="37" t="s">
        <v>24</v>
      </c>
      <c r="E9" s="19" t="s">
        <v>43</v>
      </c>
      <c r="F9" s="20">
        <v>200</v>
      </c>
      <c r="G9" s="20">
        <v>4.9000000000000004</v>
      </c>
      <c r="H9" s="20">
        <v>5</v>
      </c>
      <c r="I9" s="20">
        <v>32.5</v>
      </c>
      <c r="J9" s="20">
        <v>190</v>
      </c>
      <c r="K9" s="21" t="s">
        <v>44</v>
      </c>
      <c r="L9" s="20">
        <v>14.38</v>
      </c>
    </row>
    <row r="10" spans="1:12" x14ac:dyDescent="0.25">
      <c r="A10" s="34"/>
      <c r="B10" s="18"/>
      <c r="C10" s="35"/>
      <c r="D10" s="37" t="s">
        <v>25</v>
      </c>
      <c r="E10" s="19" t="s">
        <v>45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4.03</v>
      </c>
    </row>
    <row r="11" spans="1:12" x14ac:dyDescent="0.25">
      <c r="A11" s="34"/>
      <c r="B11" s="18"/>
      <c r="C11" s="35"/>
      <c r="D11" s="37" t="s">
        <v>26</v>
      </c>
      <c r="E11" s="19"/>
      <c r="F11" s="20"/>
      <c r="G11" s="20"/>
      <c r="H11" s="20"/>
      <c r="I11" s="20"/>
      <c r="J11" s="20"/>
      <c r="K11" s="21"/>
      <c r="L11" s="20"/>
    </row>
    <row r="12" spans="1:12" x14ac:dyDescent="0.25">
      <c r="A12" s="34"/>
      <c r="B12" s="18"/>
      <c r="C12" s="35"/>
      <c r="D12" s="36"/>
      <c r="E12" s="19" t="s">
        <v>50</v>
      </c>
      <c r="F12" s="20" t="s">
        <v>51</v>
      </c>
      <c r="G12" s="20">
        <v>2.7</v>
      </c>
      <c r="H12" s="20">
        <v>3</v>
      </c>
      <c r="I12" s="20">
        <v>16.5</v>
      </c>
      <c r="J12" s="20">
        <v>108</v>
      </c>
      <c r="K12" s="21"/>
      <c r="L12" s="20">
        <v>23</v>
      </c>
    </row>
    <row r="13" spans="1:12" x14ac:dyDescent="0.25">
      <c r="A13" s="34"/>
      <c r="B13" s="18"/>
      <c r="C13" s="35"/>
      <c r="D13" s="36"/>
      <c r="E13" s="19" t="s">
        <v>53</v>
      </c>
      <c r="F13" s="20">
        <v>20</v>
      </c>
      <c r="G13" s="20">
        <v>6.96</v>
      </c>
      <c r="H13" s="20">
        <v>8.85</v>
      </c>
      <c r="I13" s="20">
        <v>0</v>
      </c>
      <c r="J13" s="20">
        <v>108</v>
      </c>
      <c r="K13" s="21" t="s">
        <v>54</v>
      </c>
      <c r="L13" s="20">
        <v>11</v>
      </c>
    </row>
    <row r="14" spans="1:12" x14ac:dyDescent="0.25">
      <c r="A14" s="38"/>
      <c r="B14" s="22"/>
      <c r="C14" s="39"/>
      <c r="D14" s="23" t="s">
        <v>27</v>
      </c>
      <c r="E14" s="24"/>
      <c r="F14" s="25">
        <f t="shared" ref="F14:J14" si="0">SUM(F7:F13)</f>
        <v>480</v>
      </c>
      <c r="G14" s="25">
        <f t="shared" si="0"/>
        <v>32.96</v>
      </c>
      <c r="H14" s="25">
        <f t="shared" si="0"/>
        <v>48.35</v>
      </c>
      <c r="I14" s="25">
        <f t="shared" si="0"/>
        <v>121.58</v>
      </c>
      <c r="J14" s="25">
        <f t="shared" si="0"/>
        <v>1046.2</v>
      </c>
      <c r="K14" s="26"/>
      <c r="L14" s="25">
        <f>SUM(L7:L13)</f>
        <v>100</v>
      </c>
    </row>
    <row r="15" spans="1:12" x14ac:dyDescent="0.25">
      <c r="A15" s="40">
        <f t="shared" ref="A15:B15" si="1">A7</f>
        <v>3</v>
      </c>
      <c r="B15" s="27">
        <f t="shared" si="1"/>
        <v>5</v>
      </c>
      <c r="C15" s="41" t="s">
        <v>28</v>
      </c>
      <c r="D15" s="37" t="s">
        <v>29</v>
      </c>
      <c r="E15" s="19" t="s">
        <v>55</v>
      </c>
      <c r="F15" s="20" t="s">
        <v>56</v>
      </c>
      <c r="G15" s="20">
        <v>0.7</v>
      </c>
      <c r="H15" s="20">
        <v>0.1</v>
      </c>
      <c r="I15" s="20">
        <v>1.9</v>
      </c>
      <c r="J15" s="20">
        <v>12</v>
      </c>
      <c r="K15" s="21" t="s">
        <v>46</v>
      </c>
      <c r="L15" s="20">
        <v>21</v>
      </c>
    </row>
    <row r="16" spans="1:12" x14ac:dyDescent="0.25">
      <c r="A16" s="34"/>
      <c r="B16" s="18"/>
      <c r="C16" s="35"/>
      <c r="D16" s="37" t="s">
        <v>30</v>
      </c>
      <c r="E16" s="19" t="s">
        <v>60</v>
      </c>
      <c r="F16" s="20" t="s">
        <v>52</v>
      </c>
      <c r="G16" s="20">
        <v>6</v>
      </c>
      <c r="H16" s="20">
        <v>8.3000000000000007</v>
      </c>
      <c r="I16" s="20">
        <v>13.6</v>
      </c>
      <c r="J16" s="20">
        <v>151.19999999999999</v>
      </c>
      <c r="K16" s="21" t="s">
        <v>61</v>
      </c>
      <c r="L16" s="20">
        <v>24.27</v>
      </c>
    </row>
    <row r="17" spans="1:12" x14ac:dyDescent="0.25">
      <c r="A17" s="34"/>
      <c r="B17" s="18"/>
      <c r="C17" s="35"/>
      <c r="D17" s="37" t="s">
        <v>31</v>
      </c>
      <c r="E17" s="19" t="s">
        <v>62</v>
      </c>
      <c r="F17" s="20" t="s">
        <v>51</v>
      </c>
      <c r="G17" s="20">
        <v>24.4</v>
      </c>
      <c r="H17" s="20">
        <v>28.9</v>
      </c>
      <c r="I17" s="20">
        <v>0.8</v>
      </c>
      <c r="J17" s="20">
        <v>360.3</v>
      </c>
      <c r="K17" s="21" t="s">
        <v>63</v>
      </c>
      <c r="L17" s="20">
        <v>37</v>
      </c>
    </row>
    <row r="18" spans="1:12" x14ac:dyDescent="0.25">
      <c r="A18" s="34"/>
      <c r="B18" s="18"/>
      <c r="C18" s="35"/>
      <c r="D18" s="37" t="s">
        <v>32</v>
      </c>
      <c r="E18" s="19" t="s">
        <v>64</v>
      </c>
      <c r="F18" s="20">
        <v>200</v>
      </c>
      <c r="G18" s="20">
        <v>3.5</v>
      </c>
      <c r="H18" s="20">
        <v>10.64</v>
      </c>
      <c r="I18" s="20">
        <v>15.08</v>
      </c>
      <c r="J18" s="20">
        <v>166</v>
      </c>
      <c r="K18" s="21" t="s">
        <v>65</v>
      </c>
      <c r="L18" s="20">
        <v>8.56</v>
      </c>
    </row>
    <row r="19" spans="1:12" x14ac:dyDescent="0.25">
      <c r="A19" s="34"/>
      <c r="B19" s="18"/>
      <c r="C19" s="35"/>
      <c r="D19" s="37" t="s">
        <v>33</v>
      </c>
      <c r="E19" s="19" t="s">
        <v>47</v>
      </c>
      <c r="F19" s="20" t="s">
        <v>48</v>
      </c>
      <c r="G19" s="20">
        <v>0.3</v>
      </c>
      <c r="H19" s="20">
        <v>0</v>
      </c>
      <c r="I19" s="20">
        <v>15.2</v>
      </c>
      <c r="J19" s="20">
        <v>60</v>
      </c>
      <c r="K19" s="21" t="s">
        <v>49</v>
      </c>
      <c r="L19" s="20">
        <v>6</v>
      </c>
    </row>
    <row r="20" spans="1:12" x14ac:dyDescent="0.25">
      <c r="A20" s="34"/>
      <c r="B20" s="18"/>
      <c r="C20" s="35"/>
      <c r="D20" s="37" t="s">
        <v>34</v>
      </c>
      <c r="E20" s="19" t="s">
        <v>37</v>
      </c>
      <c r="F20" s="20">
        <v>50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2.6</v>
      </c>
    </row>
    <row r="21" spans="1:12" x14ac:dyDescent="0.25">
      <c r="A21" s="34"/>
      <c r="B21" s="18"/>
      <c r="C21" s="35"/>
      <c r="D21" s="37" t="s">
        <v>35</v>
      </c>
      <c r="E21" s="19" t="s">
        <v>38</v>
      </c>
      <c r="F21" s="20">
        <v>70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2.9</v>
      </c>
    </row>
    <row r="22" spans="1:12" ht="25.5" x14ac:dyDescent="0.25">
      <c r="A22" s="34"/>
      <c r="B22" s="18"/>
      <c r="C22" s="35"/>
      <c r="D22" s="36"/>
      <c r="E22" s="19" t="s">
        <v>66</v>
      </c>
      <c r="F22" s="20">
        <v>100</v>
      </c>
      <c r="G22" s="20">
        <v>8.3000000000000007</v>
      </c>
      <c r="H22" s="20">
        <v>7.7</v>
      </c>
      <c r="I22" s="20">
        <v>66.400000000000006</v>
      </c>
      <c r="J22" s="20">
        <v>367.5</v>
      </c>
      <c r="K22" s="21" t="s">
        <v>67</v>
      </c>
      <c r="L22" s="20">
        <v>7.67</v>
      </c>
    </row>
    <row r="23" spans="1:12" x14ac:dyDescent="0.25">
      <c r="A23" s="34"/>
      <c r="B23" s="18"/>
      <c r="C23" s="35"/>
      <c r="D23" s="36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38"/>
      <c r="B24" s="22"/>
      <c r="C24" s="39"/>
      <c r="D24" s="23" t="s">
        <v>27</v>
      </c>
      <c r="E24" s="24"/>
      <c r="F24" s="25">
        <f t="shared" ref="F24:J24" si="2">SUM(F15:F23)</f>
        <v>420</v>
      </c>
      <c r="G24" s="25">
        <f t="shared" si="2"/>
        <v>52.819999999999993</v>
      </c>
      <c r="H24" s="25">
        <f t="shared" si="2"/>
        <v>57.980000000000004</v>
      </c>
      <c r="I24" s="25">
        <f t="shared" si="2"/>
        <v>158.42000000000002</v>
      </c>
      <c r="J24" s="25">
        <f t="shared" si="2"/>
        <v>1358.3</v>
      </c>
      <c r="K24" s="26"/>
      <c r="L24" s="25">
        <f>SUM(L15:L23)</f>
        <v>110</v>
      </c>
    </row>
    <row r="25" spans="1:12" ht="15.75" customHeight="1" thickBot="1" x14ac:dyDescent="0.3">
      <c r="A25" s="42">
        <f t="shared" ref="A25:B25" si="3">A7</f>
        <v>3</v>
      </c>
      <c r="B25" s="43">
        <f t="shared" si="3"/>
        <v>5</v>
      </c>
      <c r="C25" s="48" t="s">
        <v>36</v>
      </c>
      <c r="D25" s="49"/>
      <c r="E25" s="28"/>
      <c r="F25" s="29">
        <f t="shared" ref="F25:J25" si="4">F14+F24</f>
        <v>900</v>
      </c>
      <c r="G25" s="29">
        <f t="shared" si="4"/>
        <v>85.78</v>
      </c>
      <c r="H25" s="29">
        <f t="shared" si="4"/>
        <v>106.33000000000001</v>
      </c>
      <c r="I25" s="29">
        <f t="shared" si="4"/>
        <v>280</v>
      </c>
      <c r="J25" s="29">
        <f t="shared" si="4"/>
        <v>2404.5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2024-05-12T13:00:11Z</dcterms:modified>
</cp:coreProperties>
</file>