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J25" i="2" l="1"/>
  <c r="H25" i="2"/>
  <c r="G25" i="2"/>
  <c r="F25" i="2"/>
  <c r="B25" i="2"/>
  <c r="A25" i="2"/>
  <c r="L24" i="2"/>
  <c r="J24" i="2"/>
  <c r="I24" i="2"/>
  <c r="H24" i="2"/>
  <c r="G24" i="2"/>
  <c r="F24" i="2"/>
  <c r="B15" i="2"/>
  <c r="A15" i="2"/>
  <c r="L14" i="2"/>
  <c r="L25" i="2" s="1"/>
  <c r="J14" i="2"/>
  <c r="I14" i="2"/>
  <c r="I25" i="2" s="1"/>
  <c r="H14" i="2"/>
  <c r="G14" i="2"/>
  <c r="F14" i="2"/>
</calcChain>
</file>

<file path=xl/sharedStrings.xml><?xml version="1.0" encoding="utf-8"?>
<sst xmlns="http://schemas.openxmlformats.org/spreadsheetml/2006/main" count="78" uniqueCount="63">
  <si>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</si>
  <si>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</si>
  <si>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</si>
  <si>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</si>
  <si>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</si>
  <si>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</si>
  <si>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</si>
  <si>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</si>
  <si>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</si>
  <si>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</si>
  <si>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</si>
  <si>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</si>
  <si>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</si>
  <si>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</si>
  <si>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</si>
  <si>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</si>
  <si>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</si>
  <si>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</si>
  <si>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</si>
  <si>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</si>
  <si>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</si>
  <si>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</si>
  <si>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</si>
  <si>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</si>
  <si>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</si>
  <si>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</si>
  <si>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</si>
  <si>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</si>
  <si>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</si>
  <si>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</si>
  <si>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</si>
  <si>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</si>
  <si>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</si>
  <si>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</si>
  <si>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</si>
  <si>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</si>
  <si>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</si>
  <si>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</si>
  <si>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</si>
  <si>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</si>
  <si>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</si>
  <si>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</si>
  <si>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</si>
  <si>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Батон</t>
  </si>
  <si>
    <t>Йогурт</t>
  </si>
  <si>
    <t>1шт</t>
  </si>
  <si>
    <t>Сыр</t>
  </si>
  <si>
    <t>15-2017</t>
  </si>
  <si>
    <t>Яйцо вареное</t>
  </si>
  <si>
    <t>Запеканка рисовая с творогом и сгущ.молоком</t>
  </si>
  <si>
    <t>200/30</t>
  </si>
  <si>
    <t>265-96</t>
  </si>
  <si>
    <t>Кофейный напиток на молоке</t>
  </si>
  <si>
    <t>Фрукт Яблоко</t>
  </si>
  <si>
    <t>Суп молочный с мак.изделиями</t>
  </si>
  <si>
    <t>161-96</t>
  </si>
  <si>
    <t>Жаркое из свинины</t>
  </si>
  <si>
    <t>50/250</t>
  </si>
  <si>
    <t>590-2007</t>
  </si>
  <si>
    <t>Компот из зам.ягод+С</t>
  </si>
  <si>
    <t>ттк4-14</t>
  </si>
  <si>
    <t>Пирог с капустой</t>
  </si>
  <si>
    <t>687-96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</si>
</sst>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20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4</v>
      </c>
      <c r="B7" s="31">
        <v>1</v>
      </c>
      <c r="C7" s="32" t="s">
        <v>22</v>
      </c>
      <c r="D7" s="33" t="s">
        <v>23</v>
      </c>
      <c r="E7" s="15" t="s">
        <v>49</v>
      </c>
      <c r="F7" s="16" t="s">
        <v>50</v>
      </c>
      <c r="G7" s="16">
        <v>14.1</v>
      </c>
      <c r="H7" s="16">
        <v>11.9</v>
      </c>
      <c r="I7" s="16">
        <v>81.7</v>
      </c>
      <c r="J7" s="16">
        <v>490.5</v>
      </c>
      <c r="K7" s="17" t="s">
        <v>51</v>
      </c>
      <c r="L7" s="16">
        <v>32.74</v>
      </c>
    </row>
    <row r="8" spans="1:12" x14ac:dyDescent="0.25">
      <c r="A8" s="34"/>
      <c r="B8" s="18"/>
      <c r="C8" s="35"/>
      <c r="D8" s="36"/>
      <c r="E8" s="19" t="s">
        <v>48</v>
      </c>
      <c r="F8" s="20" t="s">
        <v>45</v>
      </c>
      <c r="G8" s="20">
        <v>5.0999999999999996</v>
      </c>
      <c r="H8" s="20">
        <v>4.5999999999999996</v>
      </c>
      <c r="I8" s="20">
        <v>0.28000000000000003</v>
      </c>
      <c r="J8" s="20">
        <v>63</v>
      </c>
      <c r="K8" s="21">
        <v>209</v>
      </c>
      <c r="L8" s="20">
        <v>13.35</v>
      </c>
    </row>
    <row r="9" spans="1:12" x14ac:dyDescent="0.25">
      <c r="A9" s="34"/>
      <c r="B9" s="18"/>
      <c r="C9" s="35"/>
      <c r="D9" s="37" t="s">
        <v>24</v>
      </c>
      <c r="E9" s="19" t="s">
        <v>52</v>
      </c>
      <c r="F9" s="20">
        <v>200</v>
      </c>
      <c r="G9" s="20">
        <v>3.16</v>
      </c>
      <c r="H9" s="20">
        <v>2.67</v>
      </c>
      <c r="I9" s="20">
        <v>15.94</v>
      </c>
      <c r="J9" s="20">
        <v>100.6</v>
      </c>
      <c r="K9" s="21">
        <v>379</v>
      </c>
      <c r="L9" s="20">
        <v>14.38</v>
      </c>
    </row>
    <row r="10" spans="1:12" x14ac:dyDescent="0.25">
      <c r="A10" s="34"/>
      <c r="B10" s="18"/>
      <c r="C10" s="35"/>
      <c r="D10" s="37" t="s">
        <v>25</v>
      </c>
      <c r="E10" s="19" t="s">
        <v>43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34"/>
      <c r="B11" s="18"/>
      <c r="C11" s="35"/>
      <c r="D11" s="37" t="s">
        <v>26</v>
      </c>
      <c r="E11" s="19" t="s">
        <v>53</v>
      </c>
      <c r="F11" s="20" t="s">
        <v>45</v>
      </c>
      <c r="G11" s="20">
        <v>0.8</v>
      </c>
      <c r="H11" s="20">
        <v>0</v>
      </c>
      <c r="I11" s="20">
        <v>22.6</v>
      </c>
      <c r="J11" s="20">
        <v>93.6</v>
      </c>
      <c r="K11" s="21"/>
      <c r="L11" s="20">
        <v>19</v>
      </c>
    </row>
    <row r="12" spans="1:12" x14ac:dyDescent="0.25">
      <c r="A12" s="34"/>
      <c r="B12" s="18"/>
      <c r="C12" s="35"/>
      <c r="D12" s="36"/>
      <c r="E12" s="19" t="s">
        <v>46</v>
      </c>
      <c r="F12" s="20">
        <v>30</v>
      </c>
      <c r="G12" s="20">
        <v>6.96</v>
      </c>
      <c r="H12" s="20">
        <v>8.85</v>
      </c>
      <c r="I12" s="20">
        <v>0</v>
      </c>
      <c r="J12" s="20">
        <v>108</v>
      </c>
      <c r="K12" s="21" t="s">
        <v>47</v>
      </c>
      <c r="L12" s="20">
        <v>16.5</v>
      </c>
    </row>
    <row r="13" spans="1:12" x14ac:dyDescent="0.25">
      <c r="A13" s="34"/>
      <c r="B13" s="18"/>
      <c r="C13" s="35"/>
      <c r="D13" s="36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290</v>
      </c>
      <c r="G14" s="25">
        <f t="shared" si="0"/>
        <v>34.32</v>
      </c>
      <c r="H14" s="25">
        <f t="shared" si="0"/>
        <v>29.82</v>
      </c>
      <c r="I14" s="25">
        <f t="shared" si="0"/>
        <v>149.32</v>
      </c>
      <c r="J14" s="25">
        <f t="shared" si="0"/>
        <v>1003.9</v>
      </c>
      <c r="K14" s="26"/>
      <c r="L14" s="25">
        <f>SUM(L7:L13)</f>
        <v>100</v>
      </c>
    </row>
    <row r="15" spans="1:12" x14ac:dyDescent="0.25">
      <c r="A15" s="40">
        <f t="shared" ref="A15:B15" si="1">A7</f>
        <v>4</v>
      </c>
      <c r="B15" s="27">
        <f t="shared" si="1"/>
        <v>1</v>
      </c>
      <c r="C15" s="41" t="s">
        <v>28</v>
      </c>
      <c r="D15" s="37" t="s">
        <v>29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34"/>
      <c r="B16" s="18"/>
      <c r="C16" s="35"/>
      <c r="D16" s="37" t="s">
        <v>30</v>
      </c>
      <c r="E16" s="19" t="s">
        <v>54</v>
      </c>
      <c r="F16" s="20">
        <v>250</v>
      </c>
      <c r="G16" s="20">
        <v>6</v>
      </c>
      <c r="H16" s="20">
        <v>6.1</v>
      </c>
      <c r="I16" s="20">
        <v>20.6</v>
      </c>
      <c r="J16" s="20">
        <v>161</v>
      </c>
      <c r="K16" s="21" t="s">
        <v>55</v>
      </c>
      <c r="L16" s="20">
        <v>15.95</v>
      </c>
    </row>
    <row r="17" spans="1:12" x14ac:dyDescent="0.25">
      <c r="A17" s="34"/>
      <c r="B17" s="18"/>
      <c r="C17" s="35"/>
      <c r="D17" s="37" t="s">
        <v>31</v>
      </c>
      <c r="E17" s="19" t="s">
        <v>56</v>
      </c>
      <c r="F17" s="20" t="s">
        <v>57</v>
      </c>
      <c r="G17" s="20">
        <v>7.3</v>
      </c>
      <c r="H17" s="20">
        <v>8.5</v>
      </c>
      <c r="I17" s="20">
        <v>14.4</v>
      </c>
      <c r="J17" s="20">
        <v>163.69999999999999</v>
      </c>
      <c r="K17" s="21" t="s">
        <v>58</v>
      </c>
      <c r="L17" s="20">
        <v>48.26</v>
      </c>
    </row>
    <row r="18" spans="1:12" x14ac:dyDescent="0.25">
      <c r="A18" s="34"/>
      <c r="B18" s="18"/>
      <c r="C18" s="35"/>
      <c r="D18" s="37" t="s">
        <v>32</v>
      </c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34"/>
      <c r="B19" s="18"/>
      <c r="C19" s="35"/>
      <c r="D19" s="37" t="s">
        <v>33</v>
      </c>
      <c r="E19" s="19" t="s">
        <v>59</v>
      </c>
      <c r="F19" s="20">
        <v>200</v>
      </c>
      <c r="G19" s="20">
        <v>0.2</v>
      </c>
      <c r="H19" s="20">
        <v>0</v>
      </c>
      <c r="I19" s="20">
        <v>22.2</v>
      </c>
      <c r="J19" s="20">
        <v>89.5</v>
      </c>
      <c r="K19" s="21" t="s">
        <v>60</v>
      </c>
      <c r="L19" s="20">
        <v>8.19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2.6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 t="s">
        <v>44</v>
      </c>
      <c r="F22" s="20" t="s">
        <v>45</v>
      </c>
      <c r="G22" s="20">
        <v>2.7</v>
      </c>
      <c r="H22" s="20">
        <v>3</v>
      </c>
      <c r="I22" s="20">
        <v>16.5</v>
      </c>
      <c r="J22" s="20">
        <v>108</v>
      </c>
      <c r="K22" s="21"/>
      <c r="L22" s="20">
        <v>23</v>
      </c>
    </row>
    <row r="23" spans="1:12" x14ac:dyDescent="0.25">
      <c r="A23" s="34"/>
      <c r="B23" s="18"/>
      <c r="C23" s="35"/>
      <c r="D23" s="36"/>
      <c r="E23" s="19" t="s">
        <v>61</v>
      </c>
      <c r="F23" s="20">
        <v>100</v>
      </c>
      <c r="G23" s="20">
        <v>6.8</v>
      </c>
      <c r="H23" s="20">
        <v>8.5</v>
      </c>
      <c r="I23" s="20">
        <v>35.5</v>
      </c>
      <c r="J23" s="20">
        <v>243.3</v>
      </c>
      <c r="K23" s="21" t="s">
        <v>62</v>
      </c>
      <c r="L23" s="20">
        <v>9.1</v>
      </c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I24" si="2">SUM(F15:F23)</f>
        <v>670</v>
      </c>
      <c r="G24" s="25">
        <f t="shared" si="2"/>
        <v>32.619999999999997</v>
      </c>
      <c r="H24" s="25">
        <f t="shared" si="2"/>
        <v>28.44</v>
      </c>
      <c r="I24" s="25">
        <f t="shared" si="2"/>
        <v>154.63999999999999</v>
      </c>
      <c r="J24" s="25">
        <f>SUM(J15:J23)</f>
        <v>1006.8</v>
      </c>
      <c r="K24" s="26"/>
      <c r="L24" s="25">
        <f>SUM(L15:L23)</f>
        <v>109.99999999999999</v>
      </c>
    </row>
    <row r="25" spans="1:12" ht="15.75" customHeight="1" thickBot="1" x14ac:dyDescent="0.3">
      <c r="A25" s="42">
        <f t="shared" ref="A25:B25" si="3">A7</f>
        <v>4</v>
      </c>
      <c r="B25" s="43">
        <f t="shared" si="3"/>
        <v>1</v>
      </c>
      <c r="C25" s="48" t="s">
        <v>36</v>
      </c>
      <c r="D25" s="49"/>
      <c r="E25" s="28"/>
      <c r="F25" s="29">
        <f t="shared" ref="F25:J25" si="4">F14+F24</f>
        <v>960</v>
      </c>
      <c r="G25" s="29">
        <f t="shared" si="4"/>
        <v>66.94</v>
      </c>
      <c r="H25" s="29">
        <f t="shared" si="4"/>
        <v>58.260000000000005</v>
      </c>
      <c r="I25" s="29">
        <f t="shared" si="4"/>
        <v>303.95999999999998</v>
      </c>
      <c r="J25" s="29">
        <f t="shared" si="4"/>
        <v>2010.6999999999998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2024-05-19T18:36:05Z</dcterms:modified>
</cp:coreProperties>
</file>