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5" i="2" l="1"/>
  <c r="J25" i="2"/>
  <c r="I25" i="2"/>
  <c r="H25" i="2"/>
  <c r="B25" i="2"/>
  <c r="A25" i="2"/>
  <c r="L24" i="2"/>
  <c r="J24" i="2"/>
  <c r="I24" i="2"/>
  <c r="H24" i="2"/>
  <c r="G24" i="2"/>
  <c r="F24" i="2"/>
  <c r="B15" i="2"/>
  <c r="A15" i="2"/>
  <c r="L14" i="2"/>
  <c r="J14" i="2"/>
  <c r="I14" i="2"/>
  <c r="H14" i="2"/>
  <c r="G14" i="2"/>
  <c r="G25" i="2" s="1"/>
  <c r="F14" i="2"/>
  <c r="F25" i="2" s="1"/>
</calcChain>
</file>

<file path=xl/sharedStrings.xml><?xml version="1.0" encoding="utf-8"?>
<sst xmlns="http://schemas.openxmlformats.org/spreadsheetml/2006/main" count="81" uniqueCount="68">
  <si>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</si>
  <si>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</si>
  <si>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</si>
  <si>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</si>
  <si>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</si>
  <si>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</si>
  <si>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</si>
  <si>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</si>
  <si>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</si>
  <si>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</si>
  <si>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</si>
  <si>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</si>
  <si>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</si>
  <si>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</si>
  <si>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</si>
  <si>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</si>
  <si>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</si>
  <si>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</si>
  <si>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</si>
  <si>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</si>
  <si>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</si>
  <si>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</si>
  <si>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</si>
  <si>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</si>
  <si>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</si>
  <si>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</si>
  <si>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</si>
  <si>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</si>
  <si>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</si>
  <si>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</si>
  <si>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</si>
  <si>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</si>
  <si>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</si>
  <si>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</si>
  <si>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</si>
  <si>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</si>
  <si>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</si>
  <si>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</si>
  <si>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</si>
  <si>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</si>
  <si>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</si>
  <si>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</si>
  <si>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</si>
  <si>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Батон</t>
  </si>
  <si>
    <t>Йогурт</t>
  </si>
  <si>
    <t>1шт</t>
  </si>
  <si>
    <t>50/50</t>
  </si>
  <si>
    <t>ттк4-14</t>
  </si>
  <si>
    <t>Масло сливочное</t>
  </si>
  <si>
    <t>14-2017</t>
  </si>
  <si>
    <t>Картофель отварной</t>
  </si>
  <si>
    <t>470-96</t>
  </si>
  <si>
    <t>469-96</t>
  </si>
  <si>
    <t>Макароны с сыром</t>
  </si>
  <si>
    <t>200/15/9</t>
  </si>
  <si>
    <t>Котлета Особая</t>
  </si>
  <si>
    <t>609-2011</t>
  </si>
  <si>
    <t>Чай с сахаром и молоком</t>
  </si>
  <si>
    <t>630-96</t>
  </si>
  <si>
    <t>Салат из свежей капусты</t>
  </si>
  <si>
    <t>79-2007</t>
  </si>
  <si>
    <t>Суп картофельный с крупой и цыпленком</t>
  </si>
  <si>
    <t>14/250</t>
  </si>
  <si>
    <t>138-2004</t>
  </si>
  <si>
    <t>Печень тушенная в соусе</t>
  </si>
  <si>
    <t>408-96</t>
  </si>
  <si>
    <t>Компот из зам.ягод +С</t>
  </si>
  <si>
    <t>Печенье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</si>
</sst>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24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4</v>
      </c>
      <c r="B7" s="31">
        <v>5</v>
      </c>
      <c r="C7" s="32" t="s">
        <v>22</v>
      </c>
      <c r="D7" s="33" t="s">
        <v>23</v>
      </c>
      <c r="E7" s="15" t="s">
        <v>53</v>
      </c>
      <c r="F7" s="16" t="s">
        <v>54</v>
      </c>
      <c r="G7" s="16">
        <v>19.079999999999998</v>
      </c>
      <c r="H7" s="16">
        <v>22.14</v>
      </c>
      <c r="I7" s="16">
        <v>61.2</v>
      </c>
      <c r="J7" s="16">
        <v>541.29999999999995</v>
      </c>
      <c r="K7" s="17" t="s">
        <v>52</v>
      </c>
      <c r="L7" s="16">
        <v>22.16</v>
      </c>
    </row>
    <row r="8" spans="1:12" x14ac:dyDescent="0.25">
      <c r="A8" s="34"/>
      <c r="B8" s="18"/>
      <c r="C8" s="35"/>
      <c r="D8" s="36"/>
      <c r="E8" s="19" t="s">
        <v>55</v>
      </c>
      <c r="F8" s="20">
        <v>100</v>
      </c>
      <c r="G8" s="20">
        <v>14.9</v>
      </c>
      <c r="H8" s="20">
        <v>21.2</v>
      </c>
      <c r="I8" s="20">
        <v>13.8</v>
      </c>
      <c r="J8" s="20">
        <v>307</v>
      </c>
      <c r="K8" s="21" t="s">
        <v>56</v>
      </c>
      <c r="L8" s="20">
        <v>33.799999999999997</v>
      </c>
    </row>
    <row r="9" spans="1:12" x14ac:dyDescent="0.25">
      <c r="A9" s="34"/>
      <c r="B9" s="18"/>
      <c r="C9" s="35"/>
      <c r="D9" s="37" t="s">
        <v>24</v>
      </c>
      <c r="E9" s="19" t="s">
        <v>57</v>
      </c>
      <c r="F9" s="20">
        <v>200</v>
      </c>
      <c r="G9" s="20">
        <v>1.6</v>
      </c>
      <c r="H9" s="20">
        <v>1.6</v>
      </c>
      <c r="I9" s="20">
        <v>17.3</v>
      </c>
      <c r="J9" s="20">
        <v>87</v>
      </c>
      <c r="K9" s="21" t="s">
        <v>58</v>
      </c>
      <c r="L9" s="20">
        <v>6.01</v>
      </c>
    </row>
    <row r="10" spans="1:12" x14ac:dyDescent="0.25">
      <c r="A10" s="34"/>
      <c r="B10" s="18"/>
      <c r="C10" s="35"/>
      <c r="D10" s="37" t="s">
        <v>25</v>
      </c>
      <c r="E10" s="19" t="s">
        <v>43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34"/>
      <c r="B11" s="18"/>
      <c r="C11" s="35"/>
      <c r="D11" s="37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34"/>
      <c r="B12" s="18"/>
      <c r="C12" s="35"/>
      <c r="D12" s="36"/>
      <c r="E12" s="19" t="s">
        <v>44</v>
      </c>
      <c r="F12" s="20" t="s">
        <v>45</v>
      </c>
      <c r="G12" s="20">
        <v>2.7</v>
      </c>
      <c r="H12" s="20">
        <v>3</v>
      </c>
      <c r="I12" s="20">
        <v>16.5</v>
      </c>
      <c r="J12" s="20">
        <v>108</v>
      </c>
      <c r="K12" s="21"/>
      <c r="L12" s="20">
        <v>23</v>
      </c>
    </row>
    <row r="13" spans="1:12" x14ac:dyDescent="0.25">
      <c r="A13" s="34"/>
      <c r="B13" s="18"/>
      <c r="C13" s="35"/>
      <c r="D13" s="36"/>
      <c r="E13" s="19" t="s">
        <v>48</v>
      </c>
      <c r="F13" s="20">
        <v>20</v>
      </c>
      <c r="G13" s="20">
        <v>0.2</v>
      </c>
      <c r="H13" s="20">
        <v>14.5</v>
      </c>
      <c r="I13" s="20">
        <v>0.26</v>
      </c>
      <c r="J13" s="20">
        <v>132</v>
      </c>
      <c r="K13" s="21" t="s">
        <v>49</v>
      </c>
      <c r="L13" s="20">
        <v>11</v>
      </c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380</v>
      </c>
      <c r="G14" s="25">
        <f t="shared" si="0"/>
        <v>42.680000000000007</v>
      </c>
      <c r="H14" s="25">
        <f t="shared" si="0"/>
        <v>64.240000000000009</v>
      </c>
      <c r="I14" s="25">
        <f t="shared" si="0"/>
        <v>137.85999999999999</v>
      </c>
      <c r="J14" s="25">
        <f t="shared" si="0"/>
        <v>1323.5</v>
      </c>
      <c r="K14" s="26"/>
      <c r="L14" s="25">
        <f>SUM(L7:L13)</f>
        <v>99.999999999999986</v>
      </c>
    </row>
    <row r="15" spans="1:12" x14ac:dyDescent="0.25">
      <c r="A15" s="40">
        <f t="shared" ref="A15:B15" si="1">A7</f>
        <v>4</v>
      </c>
      <c r="B15" s="27">
        <f t="shared" si="1"/>
        <v>5</v>
      </c>
      <c r="C15" s="41" t="s">
        <v>28</v>
      </c>
      <c r="D15" s="37" t="s">
        <v>29</v>
      </c>
      <c r="E15" s="19" t="s">
        <v>59</v>
      </c>
      <c r="F15" s="20">
        <v>100</v>
      </c>
      <c r="G15" s="20">
        <v>1.55</v>
      </c>
      <c r="H15" s="20">
        <v>5.07</v>
      </c>
      <c r="I15" s="20">
        <v>9.41</v>
      </c>
      <c r="J15" s="20">
        <v>88.6</v>
      </c>
      <c r="K15" s="21" t="s">
        <v>60</v>
      </c>
      <c r="L15" s="20">
        <v>8.9</v>
      </c>
    </row>
    <row r="16" spans="1:12" x14ac:dyDescent="0.25">
      <c r="A16" s="34"/>
      <c r="B16" s="18"/>
      <c r="C16" s="35"/>
      <c r="D16" s="37" t="s">
        <v>30</v>
      </c>
      <c r="E16" s="19" t="s">
        <v>61</v>
      </c>
      <c r="F16" s="20" t="s">
        <v>62</v>
      </c>
      <c r="G16" s="20">
        <v>1.8</v>
      </c>
      <c r="H16" s="20">
        <v>5.2</v>
      </c>
      <c r="I16" s="20">
        <v>16.5</v>
      </c>
      <c r="J16" s="20">
        <v>122</v>
      </c>
      <c r="K16" s="21" t="s">
        <v>63</v>
      </c>
      <c r="L16" s="20">
        <v>19.25</v>
      </c>
    </row>
    <row r="17" spans="1:12" x14ac:dyDescent="0.25">
      <c r="A17" s="34"/>
      <c r="B17" s="18"/>
      <c r="C17" s="35"/>
      <c r="D17" s="37" t="s">
        <v>31</v>
      </c>
      <c r="E17" s="19" t="s">
        <v>64</v>
      </c>
      <c r="F17" s="20" t="s">
        <v>46</v>
      </c>
      <c r="G17" s="20">
        <v>12.66</v>
      </c>
      <c r="H17" s="20">
        <v>8.76</v>
      </c>
      <c r="I17" s="20">
        <v>3.81</v>
      </c>
      <c r="J17" s="20">
        <v>159</v>
      </c>
      <c r="K17" s="21" t="s">
        <v>65</v>
      </c>
      <c r="L17" s="20">
        <v>39.03</v>
      </c>
    </row>
    <row r="18" spans="1:12" x14ac:dyDescent="0.25">
      <c r="A18" s="34"/>
      <c r="B18" s="18"/>
      <c r="C18" s="35"/>
      <c r="D18" s="37" t="s">
        <v>32</v>
      </c>
      <c r="E18" s="19" t="s">
        <v>50</v>
      </c>
      <c r="F18" s="20">
        <v>200</v>
      </c>
      <c r="G18" s="20">
        <v>1.9</v>
      </c>
      <c r="H18" s="20">
        <v>2.6</v>
      </c>
      <c r="I18" s="20">
        <v>18.600000000000001</v>
      </c>
      <c r="J18" s="20">
        <v>102</v>
      </c>
      <c r="K18" s="21" t="s">
        <v>51</v>
      </c>
      <c r="L18" s="20">
        <v>15.51</v>
      </c>
    </row>
    <row r="19" spans="1:12" x14ac:dyDescent="0.25">
      <c r="A19" s="34"/>
      <c r="B19" s="18"/>
      <c r="C19" s="35"/>
      <c r="D19" s="37" t="s">
        <v>33</v>
      </c>
      <c r="E19" s="19" t="s">
        <v>66</v>
      </c>
      <c r="F19" s="20">
        <v>200</v>
      </c>
      <c r="G19" s="20">
        <v>0.2</v>
      </c>
      <c r="H19" s="20">
        <v>0</v>
      </c>
      <c r="I19" s="20">
        <v>22.2</v>
      </c>
      <c r="J19" s="20">
        <v>89.5</v>
      </c>
      <c r="K19" s="21" t="s">
        <v>47</v>
      </c>
      <c r="L19" s="20">
        <v>8.19</v>
      </c>
    </row>
    <row r="20" spans="1:12" x14ac:dyDescent="0.25">
      <c r="A20" s="34"/>
      <c r="B20" s="18"/>
      <c r="C20" s="35"/>
      <c r="D20" s="37" t="s">
        <v>34</v>
      </c>
      <c r="E20" s="19" t="s">
        <v>37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3.38</v>
      </c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3.74</v>
      </c>
    </row>
    <row r="22" spans="1:12" x14ac:dyDescent="0.25">
      <c r="A22" s="34"/>
      <c r="B22" s="18"/>
      <c r="C22" s="35"/>
      <c r="D22" s="36"/>
      <c r="E22" s="19" t="s">
        <v>67</v>
      </c>
      <c r="F22" s="20">
        <v>50</v>
      </c>
      <c r="G22" s="20">
        <v>3.5</v>
      </c>
      <c r="H22" s="20">
        <v>5.5</v>
      </c>
      <c r="I22" s="20">
        <v>37</v>
      </c>
      <c r="J22" s="20">
        <v>211.5</v>
      </c>
      <c r="K22" s="21"/>
      <c r="L22" s="20">
        <v>12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670</v>
      </c>
      <c r="G24" s="25">
        <f t="shared" si="2"/>
        <v>31.23</v>
      </c>
      <c r="H24" s="25">
        <f t="shared" si="2"/>
        <v>29.470000000000002</v>
      </c>
      <c r="I24" s="25">
        <f t="shared" si="2"/>
        <v>152.95999999999998</v>
      </c>
      <c r="J24" s="25">
        <f t="shared" si="2"/>
        <v>1013.9</v>
      </c>
      <c r="K24" s="26"/>
      <c r="L24" s="25">
        <f>SUM(L15:L23)</f>
        <v>110</v>
      </c>
    </row>
    <row r="25" spans="1:12" ht="15.75" customHeight="1" thickBot="1" x14ac:dyDescent="0.3">
      <c r="A25" s="42">
        <f t="shared" ref="A25:B25" si="3">A7</f>
        <v>4</v>
      </c>
      <c r="B25" s="43">
        <f t="shared" si="3"/>
        <v>5</v>
      </c>
      <c r="C25" s="48" t="s">
        <v>36</v>
      </c>
      <c r="D25" s="49"/>
      <c r="E25" s="28"/>
      <c r="F25" s="29">
        <f t="shared" ref="F25:J25" si="4">F14+F24</f>
        <v>1050</v>
      </c>
      <c r="G25" s="29">
        <f t="shared" si="4"/>
        <v>73.910000000000011</v>
      </c>
      <c r="H25" s="29">
        <f t="shared" si="4"/>
        <v>93.710000000000008</v>
      </c>
      <c r="I25" s="29">
        <f t="shared" si="4"/>
        <v>290.81999999999994</v>
      </c>
      <c r="J25" s="29">
        <f t="shared" si="4"/>
        <v>2337.4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2024-05-19T18:37:30Z</dcterms:modified>
</cp:coreProperties>
</file>